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<sst xmlns="http://schemas.openxmlformats.org/spreadsheetml/2006/main" count="66" uniqueCount="66">
  <si>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</si>
  <si>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IUS090</t>
  </si>
  <si>
    <t xml:space="preserve">Ud</t>
  </si>
  <si>
    <t xml:space="preserve">Sumidouro de betão "in situ".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</si>
  <si>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25x45x80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</si>
  <si>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</si>
  <si>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</si>
  <si>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</si>
  <si>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</si>
  <si>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</si>
  <si>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</si>
  <si>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</si>
  <si>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</si>
  <si>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</si>
  <si>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</si>
  <si>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</si>
  <si>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</si>
  <si>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</si>
  <si>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</si>
  <si>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</si>
  <si>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</si>
  <si>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</si>
  <si>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</si>
  <si>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</si>
  <si>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</si>
  <si>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</si>
  <si>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</si>
  <si>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</si>
  <si>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</si>
  <si>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</si>
  <si>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</si>
  <si>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</si>
  <si>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</si>
  <si>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</si>
  <si>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</si>
  <si>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</si>
  <si>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</si>
  <si>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</si>
  <si>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mt11rej010e</t>
  </si>
  <si>
    <t xml:space="preserve">Ud</t>
  </si>
  <si>
    <t xml:space="preserve">Aro e grelha de ferro fundido dúctil, classe C-250 segundo NP EN 124, abatível e provida de corrente anti-roubo, de 450x250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</si>
  <si>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</si>
  <si>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</si>
  <si>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</si>
  <si>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</si>
  <si>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</si>
  <si>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</si>
  <si>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</si>
  <si>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</si>
  <si>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</si>
  <si>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</si>
  <si>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</si>
  <si>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</si>
  <si>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</si>
  <si>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</si>
  <si>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1.381,34$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</si>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</sst>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55.25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0.083000</v>
      </c>
      <c r="G9" s="10"/>
      <c r="H9" s="12">
        <v>743.420000</v>
      </c>
      <c r="I9" s="12">
        <f ca="1">ROUND(INDIRECT(ADDRESS(ROW()+(0), COLUMN()+(-3), 1))*INDIRECT(ADDRESS(ROW()+(0), COLUMN()+(-1), 1)), 2)</f>
        <v>61.700000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0.100000</v>
      </c>
      <c r="G10" s="15"/>
      <c r="H10" s="16">
        <v>21345.640000</v>
      </c>
      <c r="I10" s="16">
        <f ca="1">ROUND(INDIRECT(ADDRESS(ROW()+(0), COLUMN()+(-3), 1))*INDIRECT(ADDRESS(ROW()+(0), COLUMN()+(-1), 1)), 2)</f>
        <v>2134.560000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0.180000</v>
      </c>
      <c r="G11" s="15"/>
      <c r="H11" s="16">
        <v>11333.900000</v>
      </c>
      <c r="I11" s="16">
        <f ca="1">ROUND(INDIRECT(ADDRESS(ROW()+(0), COLUMN()+(-3), 1))*INDIRECT(ADDRESS(ROW()+(0), COLUMN()+(-1), 1)), 2)</f>
        <v>2040.100000</v>
      </c>
      <c r="J11" s="16"/>
    </row>
    <row r="12" spans="1:10" ht="24.0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8.000000</v>
      </c>
      <c r="G12" s="15"/>
      <c r="H12" s="16">
        <v>8.550000</v>
      </c>
      <c r="I12" s="16">
        <f ca="1">ROUND(INDIRECT(ADDRESS(ROW()+(0), COLUMN()+(-3), 1))*INDIRECT(ADDRESS(ROW()+(0), COLUMN()+(-1), 1)), 2)</f>
        <v>68.400000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0.006000</v>
      </c>
      <c r="G13" s="15"/>
      <c r="H13" s="16">
        <v>175.100000</v>
      </c>
      <c r="I13" s="16">
        <f ca="1">ROUND(INDIRECT(ADDRESS(ROW()+(0), COLUMN()+(-3), 1))*INDIRECT(ADDRESS(ROW()+(0), COLUMN()+(-1), 1)), 2)</f>
        <v>1.050000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0.030000</v>
      </c>
      <c r="G14" s="15"/>
      <c r="H14" s="16">
        <v>1850.840000</v>
      </c>
      <c r="I14" s="16">
        <f ca="1">ROUND(INDIRECT(ADDRESS(ROW()+(0), COLUMN()+(-3), 1))*INDIRECT(ADDRESS(ROW()+(0), COLUMN()+(-1), 1)), 2)</f>
        <v>55.530000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9.000000</v>
      </c>
      <c r="G15" s="15"/>
      <c r="H15" s="16">
        <v>15.560000</v>
      </c>
      <c r="I15" s="16">
        <f ca="1">ROUND(INDIRECT(ADDRESS(ROW()+(0), COLUMN()+(-3), 1))*INDIRECT(ADDRESS(ROW()+(0), COLUMN()+(-1), 1)), 2)</f>
        <v>140.040000</v>
      </c>
      <c r="J15" s="16"/>
    </row>
    <row r="16" spans="1:10" ht="13.5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0.180000</v>
      </c>
      <c r="G16" s="15"/>
      <c r="H16" s="16">
        <v>140.080000</v>
      </c>
      <c r="I16" s="16">
        <f ca="1">ROUND(INDIRECT(ADDRESS(ROW()+(0), COLUMN()+(-3), 1))*INDIRECT(ADDRESS(ROW()+(0), COLUMN()+(-1), 1)), 2)</f>
        <v>25.210000</v>
      </c>
      <c r="J16" s="16"/>
    </row>
    <row r="17" spans="1:10" ht="24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15607.770000</v>
      </c>
      <c r="I17" s="16">
        <f ca="1">ROUND(INDIRECT(ADDRESS(ROW()+(0), COLUMN()+(-3), 1))*INDIRECT(ADDRESS(ROW()+(0), COLUMN()+(-1), 1)), 2)</f>
        <v>15607.770000</v>
      </c>
      <c r="J17" s="16"/>
    </row>
    <row r="18" spans="1:10" ht="45.0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1.000000</v>
      </c>
      <c r="G18" s="15"/>
      <c r="H18" s="16">
        <v>5294.750000</v>
      </c>
      <c r="I18" s="16">
        <f ca="1">ROUND(INDIRECT(ADDRESS(ROW()+(0), COLUMN()+(-3), 1))*INDIRECT(ADDRESS(ROW()+(0), COLUMN()+(-1), 1)), 2)</f>
        <v>5294.750000</v>
      </c>
      <c r="J18" s="16"/>
    </row>
    <row r="19" spans="1:10" ht="13.5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0.516000</v>
      </c>
      <c r="G19" s="15"/>
      <c r="H19" s="16">
        <v>743.420000</v>
      </c>
      <c r="I19" s="16">
        <f ca="1">ROUND(INDIRECT(ADDRESS(ROW()+(0), COLUMN()+(-3), 1))*INDIRECT(ADDRESS(ROW()+(0), COLUMN()+(-1), 1)), 2)</f>
        <v>383.600000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0.015000</v>
      </c>
      <c r="G20" s="15"/>
      <c r="H20" s="16">
        <v>139.580000</v>
      </c>
      <c r="I20" s="16">
        <f ca="1">ROUND(INDIRECT(ADDRESS(ROW()+(0), COLUMN()+(-3), 1))*INDIRECT(ADDRESS(ROW()+(0), COLUMN()+(-1), 1)), 2)</f>
        <v>2.090000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1.821000</v>
      </c>
      <c r="G21" s="15"/>
      <c r="H21" s="16">
        <v>410.610000</v>
      </c>
      <c r="I21" s="16">
        <f ca="1">ROUND(INDIRECT(ADDRESS(ROW()+(0), COLUMN()+(-3), 1))*INDIRECT(ADDRESS(ROW()+(0), COLUMN()+(-1), 1)), 2)</f>
        <v>747.720000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2.015000</v>
      </c>
      <c r="G22" s="19"/>
      <c r="H22" s="20">
        <v>259.320000</v>
      </c>
      <c r="I22" s="20">
        <f ca="1">ROUND(INDIRECT(ADDRESS(ROW()+(0), COLUMN()+(-3), 1))*INDIRECT(ADDRESS(ROW()+(0), COLUMN()+(-1), 1)), 2)</f>
        <v>522.530000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27085.050000</v>
      </c>
      <c r="I23" s="23">
        <f ca="1">ROUND(INDIRECT(ADDRESS(ROW()+(0), COLUMN()+(-3), 1))*INDIRECT(ADDRESS(ROW()+(0), COLUMN()+(-1), 1))/100, 2)</f>
        <v>541.700000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27626.750000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