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<sst xmlns="http://schemas.openxmlformats.org/spreadsheetml/2006/main" count="28" uniqueCount="28">
  <si>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</si>
  <si>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DFC010</t>
  </si>
  <si>
    <t xml:space="preserve">Ud</t>
  </si>
  <si>
    <t xml:space="preserve">Levantamento de caixilharia exterior.</t>
  </si>
  <si>
    <r>
      <rPr>
        <b/>
        <sz val="7.80"/>
        <color rgb="FF000000"/>
        <rFont val="A"/>
        <family val="2"/>
      </rPr>
      <t xml:space="preserve">Levantamento com recuperação de material</t>
    </r>
    <r>
      <rPr>
        <sz val="7.80"/>
        <color rgb="FF000000"/>
        <rFont val="A"/>
        <family val="2"/>
      </rPr>
      <t xml:space="preserve"> de caixilharia envidraçada de qualquer tipo situada em fachada, </t>
    </r>
    <r>
      <rPr>
        <b/>
        <sz val="7.80"/>
        <color rgb="FF000000"/>
        <rFont val="A"/>
        <family val="2"/>
      </rPr>
      <t xml:space="preserve">de menos de 3</t>
    </r>
    <r>
      <rPr>
        <sz val="7.80"/>
        <color rgb="FF000000"/>
        <rFont val="A"/>
        <family val="2"/>
      </rPr>
      <t xml:space="preserve"> m² de superfície, com meios manuais, </t>
    </r>
    <r>
      <rPr>
        <b/>
        <sz val="7.80"/>
        <color rgb="FF000000"/>
        <rFont val="A"/>
        <family val="2"/>
      </rPr>
      <t xml:space="preserve">classificação, etiquetagem, armazenamento durante as obras, reposição posterior</t>
    </r>
    <r>
      <rPr>
        <sz val="7.80"/>
        <color rgb="FF000000"/>
        <rFont val="A"/>
        <family val="2"/>
      </rPr>
      <t xml:space="preserve"> e carga manual </t>
    </r>
    <r>
      <rPr>
        <b/>
        <sz val="7.80"/>
        <color rgb="FF000000"/>
        <rFont val="A"/>
        <family val="2"/>
      </rPr>
      <t xml:space="preserve">do material desmontado</t>
    </r>
    <r>
      <rPr>
        <sz val="7.80"/>
        <color rgb="FF000000"/>
        <rFont val="A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</si>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</sst>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5.25" customWidth="1"/>
    <col min="3" max="3" width="5.25" customWidth="1"/>
    <col min="4" max="4" width="16.32" customWidth="1"/>
    <col min="5" max="5" width="23.31" customWidth="1"/>
    <col min="6" max="6" width="6.27" customWidth="1"/>
    <col min="7" max="7" width="6.85" customWidth="1"/>
    <col min="8" max="8" width="8.01" customWidth="1"/>
    <col min="9" max="9" width="11.80" customWidth="1"/>
    <col min="10" max="10" width="3.06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483.650000</v>
      </c>
      <c r="I8" s="16"/>
      <c r="J8" s="16">
        <f ca="1">ROUND(INDIRECT(ADDRESS(ROW()+(0), COLUMN()+(-4), 1))*INDIRECT(ADDRESS(ROW()+(0), COLUMN()+(-2), 1)), 2)</f>
        <v>96.730000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0.548000</v>
      </c>
      <c r="G9" s="19"/>
      <c r="H9" s="20">
        <v>367.050000</v>
      </c>
      <c r="I9" s="20"/>
      <c r="J9" s="20">
        <f ca="1">ROUND(INDIRECT(ADDRESS(ROW()+(0), COLUMN()+(-4), 1))*INDIRECT(ADDRESS(ROW()+(0), COLUMN()+(-2), 1)), 2)</f>
        <v>201.140000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0.274000</v>
      </c>
      <c r="G10" s="19"/>
      <c r="H10" s="20">
        <v>238.450000</v>
      </c>
      <c r="I10" s="20"/>
      <c r="J10" s="20">
        <f ca="1">ROUND(INDIRECT(ADDRESS(ROW()+(0), COLUMN()+(-4), 1))*INDIRECT(ADDRESS(ROW()+(0), COLUMN()+(-2), 1)), 2)</f>
        <v>65.340000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0.274000</v>
      </c>
      <c r="G11" s="23"/>
      <c r="H11" s="24">
        <v>228.130000</v>
      </c>
      <c r="I11" s="24"/>
      <c r="J11" s="24">
        <f ca="1">ROUND(INDIRECT(ADDRESS(ROW()+(0), COLUMN()+(-4), 1))*INDIRECT(ADDRESS(ROW()+(0), COLUMN()+(-2), 1)), 2)</f>
        <v>62.510000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425.720000</v>
      </c>
      <c r="I12" s="16"/>
      <c r="J12" s="16">
        <f ca="1">ROUND(INDIRECT(ADDRESS(ROW()+(0), COLUMN()+(-4), 1))*INDIRECT(ADDRESS(ROW()+(0), COLUMN()+(-2), 1))/100, 2)</f>
        <v>8.510000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434.230000</v>
      </c>
      <c r="I13" s="24"/>
      <c r="J13" s="24">
        <f ca="1">ROUND(INDIRECT(ADDRESS(ROW()+(0), COLUMN()+(-4), 1))*INDIRECT(ADDRESS(ROW()+(0), COLUMN()+(-2), 1))/100, 2)</f>
        <v>13.030000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447.260000</v>
      </c>
      <c r="K14" s="28"/>
    </row>
  </sheetData>
  <mergeCells count="4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