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<sst xmlns="http://schemas.openxmlformats.org/spreadsheetml/2006/main" count="41" uniqueCount="41">
  <si>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</si>
  <si>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EHI011</t>
  </si>
  <si>
    <t xml:space="preserve">m²</t>
  </si>
  <si>
    <t xml:space="preserve">Sistema "DALIFORMA" para laje térrea ventilada.</t>
  </si>
  <si>
    <r>
      <rPr>
        <sz val="7.80"/>
        <color rgb="FF000000"/>
        <rFont val="A"/>
        <family val="2"/>
      </rPr>
      <t xml:space="preserve">Laje térrea ventilada de betão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altura total, sobre cofragem perdida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aço A400 NR, quantidade 3 kg/m²</t>
    </r>
    <r>
      <rPr>
        <sz val="7.80"/>
        <color rgb="FF000000"/>
        <rFont val="A"/>
        <family val="2"/>
      </rPr>
      <t xml:space="preserve">, e </t>
    </r>
    <r>
      <rPr>
        <b/>
        <sz val="7.80"/>
        <color rgb="FF000000"/>
        <rFont val="A"/>
        <family val="2"/>
      </rPr>
      <t xml:space="preserve">malha electrossoldada AR50 de aço A500 EL</t>
    </r>
    <r>
      <rPr>
        <sz val="7.80"/>
        <color rgb="FF000000"/>
        <rFont val="A"/>
        <family val="2"/>
      </rPr>
      <t xml:space="preserve"> sobre separadores homologados, em camada de compressão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</si>
  <si>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</si>
  <si>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</si>
  <si>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</si>
  <si>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</si>
  <si>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</si>
  <si>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</si>
  <si>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mt07cid010gj</t>
  </si>
  <si>
    <t xml:space="preserve">m²</t>
  </si>
  <si>
    <t xml:space="preserve">Cofragem perdida de módulos de polipropileno reciclado, modelo Módulo Soliglú "DALIFORMA",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</si>
  <si>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</si>
  <si>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</si>
  <si>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</si>
  <si>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</si>
  <si>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</si>
  <si>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</si>
  <si>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</si>
  <si>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</si>
  <si>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</si>
  <si>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</si>
  <si>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</si>
  <si>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</si>
  <si>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</si>
  <si>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</si>
  <si>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</si>
  <si>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</si>
  <si>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</si>
  <si>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</si>
  <si>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</si>
  <si>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</si>
  <si>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</si>
  <si>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</si>
  <si>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</si>
  <si>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</si>
  <si>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</si>
  <si>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134,27$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</si>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</sst>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3.79" customWidth="1"/>
    <col min="3" max="3" width="3.06" customWidth="1"/>
    <col min="4" max="4" width="21.42" customWidth="1"/>
    <col min="5" max="5" width="30.02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1123.820000</v>
      </c>
      <c r="J8" s="16"/>
      <c r="K8" s="16">
        <f ca="1">ROUND(INDIRECT(ADDRESS(ROW()+(0), COLUMN()+(-4), 1))*INDIRECT(ADDRESS(ROW()+(0), COLUMN()+(-2), 1)), 2)</f>
        <v>1180.010000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140.200000</v>
      </c>
      <c r="J9" s="20"/>
      <c r="K9" s="20">
        <f ca="1">ROUND(INDIRECT(ADDRESS(ROW()+(0), COLUMN()+(-4), 1))*INDIRECT(ADDRESS(ROW()+(0), COLUMN()+(-2), 1)), 2)</f>
        <v>14.020000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88.320000</v>
      </c>
      <c r="J10" s="20"/>
      <c r="K10" s="20">
        <f ca="1">ROUND(INDIRECT(ADDRESS(ROW()+(0), COLUMN()+(-4), 1))*INDIRECT(ADDRESS(ROW()+(0), COLUMN()+(-2), 1)), 2)</f>
        <v>264.960000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234.040000</v>
      </c>
      <c r="J11" s="20"/>
      <c r="K11" s="20">
        <f ca="1">ROUND(INDIRECT(ADDRESS(ROW()+(0), COLUMN()+(-4), 1))*INDIRECT(ADDRESS(ROW()+(0), COLUMN()+(-2), 1)), 2)</f>
        <v>257.440000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0.127000</v>
      </c>
      <c r="H12" s="19"/>
      <c r="I12" s="20">
        <v>10663.930000</v>
      </c>
      <c r="J12" s="20"/>
      <c r="K12" s="20">
        <f ca="1">ROUND(INDIRECT(ADDRESS(ROW()+(0), COLUMN()+(-4), 1))*INDIRECT(ADDRESS(ROW()+(0), COLUMN()+(-2), 1)), 2)</f>
        <v>1354.320000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0.082000</v>
      </c>
      <c r="H13" s="19"/>
      <c r="I13" s="20">
        <v>525.860000</v>
      </c>
      <c r="J13" s="20"/>
      <c r="K13" s="20">
        <f ca="1">ROUND(INDIRECT(ADDRESS(ROW()+(0), COLUMN()+(-4), 1))*INDIRECT(ADDRESS(ROW()+(0), COLUMN()+(-2), 1)), 2)</f>
        <v>43.120000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0.129000</v>
      </c>
      <c r="H14" s="19"/>
      <c r="I14" s="20">
        <v>379.200000</v>
      </c>
      <c r="J14" s="20"/>
      <c r="K14" s="20">
        <f ca="1">ROUND(INDIRECT(ADDRESS(ROW()+(0), COLUMN()+(-4), 1))*INDIRECT(ADDRESS(ROW()+(0), COLUMN()+(-2), 1)), 2)</f>
        <v>48.920000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0.129000</v>
      </c>
      <c r="H15" s="23"/>
      <c r="I15" s="24">
        <v>249.490000</v>
      </c>
      <c r="J15" s="24"/>
      <c r="K15" s="24">
        <f ca="1">ROUND(INDIRECT(ADDRESS(ROW()+(0), COLUMN()+(-4), 1))*INDIRECT(ADDRESS(ROW()+(0), COLUMN()+(-2), 1)), 2)</f>
        <v>32.180000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3194.970000</v>
      </c>
      <c r="J16" s="16"/>
      <c r="K16" s="16">
        <f ca="1">ROUND(INDIRECT(ADDRESS(ROW()+(0), COLUMN()+(-4), 1))*INDIRECT(ADDRESS(ROW()+(0), COLUMN()+(-2), 1))/100, 2)</f>
        <v>63.900000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3258.870000</v>
      </c>
      <c r="J17" s="24"/>
      <c r="K17" s="24">
        <f ca="1">ROUND(INDIRECT(ADDRESS(ROW()+(0), COLUMN()+(-4), 1))*INDIRECT(ADDRESS(ROW()+(0), COLUMN()+(-2), 1))/100, 2)</f>
        <v>97.770000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3356.640000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