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<sst xmlns="http://schemas.openxmlformats.org/spreadsheetml/2006/main" count="30" uniqueCount="30">
  <si>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</si>
  <si>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</si>
  <si>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</si>
  <si>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</si>
  <si>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seco, de 2400x590 mm e 38 mm de espessura, com ligação macho-fêmea nos quatro cantos, com adesivo com classe de durabilidade D4 nas juntas,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</si>
  <si>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</si>
  <si>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</si>
  <si>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</si>
  <si>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</si>
  <si>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</si>
  <si>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</si>
  <si>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mt08eff020p</t>
  </si>
  <si>
    <t xml:space="preserve">m²</t>
  </si>
  <si>
    <t xml:space="preserve">Painel estrutural de madeira para uso em ambiente seco, de 2400x590 mm e 38 mm de espessura, com ligação macho-fêmea nos quatro cantos, segundo NP EN 312.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</si>
  <si>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</si>
  <si>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</si>
  <si>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</si>
  <si>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mt18mva180a</t>
  </si>
  <si>
    <t xml:space="preserve">kg</t>
  </si>
  <si>
    <t xml:space="preserve">Adesivo de dois componentes, com classe de durabilidade D4 segundo NP EN 204, à base de poliacetato de vinilo em dispersão aquosa e endurecedor à base de cloreto de alumínio.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</si>
  <si>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</si>
  <si>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</si>
  <si>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</si>
  <si>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</si>
  <si>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</si>
  <si>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</si>
  <si>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</si>
  <si>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</si>
  <si>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895,16$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</si>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</sst>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2052.11</v>
      </c>
      <c r="H9" s="13">
        <f ca="1">ROUND(INDIRECT(ADDRESS(ROW()+(0), COLUMN()+(-2), 1))*INDIRECT(ADDRESS(ROW()+(0), COLUMN()+(-1), 1)), 2)</f>
        <v>2154.72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24.3</v>
      </c>
      <c r="H10" s="17">
        <f ca="1">ROUND(INDIRECT(ADDRESS(ROW()+(0), COLUMN()+(-2), 1))*INDIRECT(ADDRESS(ROW()+(0), COLUMN()+(-1), 1)), 2)</f>
        <v>218.7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0.066</v>
      </c>
      <c r="G11" s="17">
        <v>1567.89</v>
      </c>
      <c r="H11" s="17">
        <f ca="1">ROUND(INDIRECT(ADDRESS(ROW()+(0), COLUMN()+(-2), 1))*INDIRECT(ADDRESS(ROW()+(0), COLUMN()+(-1), 1)), 2)</f>
        <v>103.48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0.233</v>
      </c>
      <c r="G12" s="17">
        <v>478.43</v>
      </c>
      <c r="H12" s="17">
        <f ca="1">ROUND(INDIRECT(ADDRESS(ROW()+(0), COLUMN()+(-2), 1))*INDIRECT(ADDRESS(ROW()+(0), COLUMN()+(-1), 1)), 2)</f>
        <v>111.47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0.233</v>
      </c>
      <c r="G13" s="21">
        <v>304.93</v>
      </c>
      <c r="H13" s="21">
        <f ca="1">ROUND(INDIRECT(ADDRESS(ROW()+(0), COLUMN()+(-2), 1))*INDIRECT(ADDRESS(ROW()+(0), COLUMN()+(-1), 1)), 2)</f>
        <v>71.05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2659.42</v>
      </c>
      <c r="H14" s="24">
        <f ca="1">ROUND(INDIRECT(ADDRESS(ROW()+(0), COLUMN()+(-2), 1))*INDIRECT(ADDRESS(ROW()+(0), COLUMN()+(-1), 1))/100, 2)</f>
        <v>53.19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2712.61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