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<sst xmlns="http://schemas.openxmlformats.org/spreadsheetml/2006/main" count="27" uniqueCount="27">
  <si>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</si>
  <si>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EMT011</t>
  </si>
  <si>
    <t xml:space="preserve">m²</t>
  </si>
  <si>
    <t xml:space="preserve">Soalho base de painel estrutural de madeira, para laje de cobertura inclinada.</t>
  </si>
  <si>
    <r>
      <rPr>
        <sz val="8.25"/>
        <color rgb="FF000000"/>
        <rFont val="Arial"/>
        <family val="2"/>
      </rPr>
      <t xml:space="preserve">Soalho base de painel estrutural de madeira, de 18 mm de espessura, para laje de cobertura inclinada, colocado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</si>
  <si>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</si>
  <si>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</si>
  <si>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</si>
  <si>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</si>
  <si>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</si>
  <si>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</si>
  <si>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</t>
  </si>
  <si>
    <t xml:space="preserve">m²</t>
  </si>
  <si>
    <t xml:space="preserve">Painel estrutural de madeira para uso em ambiente húmido, de 2500x1250 mm e 18 mm de espessura, segundo NP EN 312.</t>
  </si>
  <si>
    <t xml:space="preserve">mt50spa101</t>
  </si>
  <si>
    <t xml:space="preserve">kg</t>
  </si>
  <si>
    <t xml:space="preserve">Pregos de aço.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</si>
  <si>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</si>
  <si>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</si>
  <si>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</si>
  <si>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</si>
  <si>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</si>
  <si>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</si>
  <si>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</si>
  <si>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</si>
  <si>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344,21$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</si>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</sst>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826.480000</v>
      </c>
      <c r="H9" s="13">
        <f ca="1">ROUND(INDIRECT(ADDRESS(ROW()+(0), COLUMN()+(-2), 1))*INDIRECT(ADDRESS(ROW()+(0), COLUMN()+(-1), 1)), 2)</f>
        <v>867.800000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0.150000</v>
      </c>
      <c r="G10" s="17">
        <v>199.310000</v>
      </c>
      <c r="H10" s="17">
        <f ca="1">ROUND(INDIRECT(ADDRESS(ROW()+(0), COLUMN()+(-2), 1))*INDIRECT(ADDRESS(ROW()+(0), COLUMN()+(-1), 1)), 2)</f>
        <v>29.900000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0.198000</v>
      </c>
      <c r="G11" s="17">
        <v>478.430000</v>
      </c>
      <c r="H11" s="17">
        <f ca="1">ROUND(INDIRECT(ADDRESS(ROW()+(0), COLUMN()+(-2), 1))*INDIRECT(ADDRESS(ROW()+(0), COLUMN()+(-1), 1)), 2)</f>
        <v>94.730000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0.099000</v>
      </c>
      <c r="G12" s="21">
        <v>304.930000</v>
      </c>
      <c r="H12" s="21">
        <f ca="1">ROUND(INDIRECT(ADDRESS(ROW()+(0), COLUMN()+(-2), 1))*INDIRECT(ADDRESS(ROW()+(0), COLUMN()+(-1), 1)), 2)</f>
        <v>30.190000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1022.620000</v>
      </c>
      <c r="H13" s="24">
        <f ca="1">ROUND(INDIRECT(ADDRESS(ROW()+(0), COLUMN()+(-2), 1))*INDIRECT(ADDRESS(ROW()+(0), COLUMN()+(-1), 1))/100, 2)</f>
        <v>20.450000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1043.070000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