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<sst xmlns="http://schemas.openxmlformats.org/spreadsheetml/2006/main" count="43" uniqueCount="43">
  <si>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</si>
  <si>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HRC020</t>
  </si>
  <si>
    <t xml:space="preserve">Ud</t>
  </si>
  <si>
    <t xml:space="preserve">Gárgula cerâmica.</t>
  </si>
  <si>
    <r>
      <rPr>
        <sz val="8.25"/>
        <color rgb="FF000000"/>
        <rFont val="Arial"/>
        <family val="2"/>
      </rPr>
      <t xml:space="preserve">Gárgula de cerâmica vitrificada, de 100x300x100 mm; colocação com cimento cola flexível e de grande aderência, C2 S2; e vedação e impermeabilização da junta perimetral com massa de poliuretano, aplicação prévia de primário.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</si>
  <si>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</si>
  <si>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</si>
  <si>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</si>
  <si>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</si>
  <si>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</si>
  <si>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</si>
  <si>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</si>
  <si>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</si>
  <si>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</si>
  <si>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mt20gce010b</t>
  </si>
  <si>
    <t xml:space="preserve">Ud</t>
  </si>
  <si>
    <t xml:space="preserve">Gárgula de cerâmica vitrificada, de 100x300x100 mm.</t>
  </si>
  <si>
    <t xml:space="preserve">mt20wwa035</t>
  </si>
  <si>
    <t xml:space="preserve">Ud</t>
  </si>
  <si>
    <t xml:space="preserve">Cartucho de 250 cm³ de primário para massas.</t>
  </si>
  <si>
    <t xml:space="preserve">mt20wwa030</t>
  </si>
  <si>
    <t xml:space="preserve">Ud</t>
  </si>
  <si>
    <t xml:space="preserve">Cartucho de 310 cm³ de massa de poliuretano impermeável.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</si>
  <si>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</si>
  <si>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</si>
  <si>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</si>
  <si>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</si>
  <si>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</si>
  <si>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</si>
  <si>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</si>
  <si>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</si>
  <si>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468,59$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</si>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</sst>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.87" customWidth="1"/>
    <col min="4" max="4" width="6.97" customWidth="1"/>
    <col min="5" max="5" width="66.13" customWidth="1"/>
    <col min="6" max="6" width="0.85" customWidth="1"/>
    <col min="7" max="7" width="8.67" customWidth="1"/>
    <col min="8" max="8" width="5.10" customWidth="1"/>
    <col min="9" max="9" width="10.71" customWidth="1"/>
    <col min="10" max="10" width="4.93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/>
      <c r="H8" s="6" t="s">
        <v>9</v>
      </c>
      <c r="I8" s="6"/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</v>
      </c>
      <c r="G9" s="11"/>
      <c r="H9" s="13">
        <v>81.7</v>
      </c>
      <c r="I9" s="13"/>
      <c r="J9" s="13">
        <f ca="1">ROUND(INDIRECT(ADDRESS(ROW()+(0), COLUMN()+(-4), 1))*INDIRECT(ADDRESS(ROW()+(0), COLUMN()+(-2), 1)), 2)</f>
        <v>24.51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6"/>
      <c r="H10" s="17">
        <v>3088.06</v>
      </c>
      <c r="I10" s="17"/>
      <c r="J10" s="17">
        <f ca="1">ROUND(INDIRECT(ADDRESS(ROW()+(0), COLUMN()+(-4), 1))*INDIRECT(ADDRESS(ROW()+(0), COLUMN()+(-2), 1)), 2)</f>
        <v>3088.06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0.016</v>
      </c>
      <c r="G11" s="16"/>
      <c r="H11" s="17">
        <v>874.14</v>
      </c>
      <c r="I11" s="17"/>
      <c r="J11" s="17">
        <f ca="1">ROUND(INDIRECT(ADDRESS(ROW()+(0), COLUMN()+(-4), 1))*INDIRECT(ADDRESS(ROW()+(0), COLUMN()+(-2), 1)), 2)</f>
        <v>13.99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0.032</v>
      </c>
      <c r="G12" s="16"/>
      <c r="H12" s="17">
        <v>1196.02</v>
      </c>
      <c r="I12" s="17"/>
      <c r="J12" s="17">
        <f ca="1">ROUND(INDIRECT(ADDRESS(ROW()+(0), COLUMN()+(-4), 1))*INDIRECT(ADDRESS(ROW()+(0), COLUMN()+(-2), 1)), 2)</f>
        <v>38.27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0.115</v>
      </c>
      <c r="G13" s="16"/>
      <c r="H13" s="17">
        <v>627.12</v>
      </c>
      <c r="I13" s="17"/>
      <c r="J13" s="17">
        <f ca="1">ROUND(INDIRECT(ADDRESS(ROW()+(0), COLUMN()+(-4), 1))*INDIRECT(ADDRESS(ROW()+(0), COLUMN()+(-2), 1)), 2)</f>
        <v>72.12</v>
      </c>
      <c r="K13" s="17"/>
    </row>
    <row r="14" spans="1:11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0.115</v>
      </c>
      <c r="G14" s="20"/>
      <c r="H14" s="21">
        <v>386.89</v>
      </c>
      <c r="I14" s="21"/>
      <c r="J14" s="21">
        <f ca="1">ROUND(INDIRECT(ADDRESS(ROW()+(0), COLUMN()+(-4), 1))*INDIRECT(ADDRESS(ROW()+(0), COLUMN()+(-2), 1)), 2)</f>
        <v>44.49</v>
      </c>
      <c r="K14" s="21"/>
    </row>
    <row r="15" spans="1:11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3"/>
      <c r="H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3281.44</v>
      </c>
      <c r="I15" s="24"/>
      <c r="J15" s="24">
        <f ca="1">ROUND(INDIRECT(ADDRESS(ROW()+(0), COLUMN()+(-4), 1))*INDIRECT(ADDRESS(ROW()+(0), COLUMN()+(-2), 1))/100, 2)</f>
        <v>65.63</v>
      </c>
      <c r="K15" s="24"/>
    </row>
    <row r="16" spans="1:11" ht="13.50" thickBot="1" customHeight="1">
      <c r="A16" s="25" t="s">
        <v>31</v>
      </c>
      <c r="B16" s="25"/>
      <c r="C16" s="25"/>
      <c r="D16" s="26"/>
      <c r="E16" s="26"/>
      <c r="F16" s="27"/>
      <c r="G16" s="27"/>
      <c r="H16" s="25" t="s">
        <v>32</v>
      </c>
      <c r="I16" s="25"/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3347.07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/>
      <c r="G19" s="29" t="s">
        <v>34</v>
      </c>
      <c r="H19" s="29"/>
      <c r="I19" s="29" t="s">
        <v>35</v>
      </c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0"/>
      <c r="G20" s="31">
        <v>142013</v>
      </c>
      <c r="H20" s="31"/>
      <c r="I20" s="31">
        <v>172013</v>
      </c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2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0">
    <mergeCell ref="A1:K1"/>
    <mergeCell ref="C3:K3"/>
    <mergeCell ref="A5:K5"/>
    <mergeCell ref="A8:C8"/>
    <mergeCell ref="F8:G8"/>
    <mergeCell ref="H8:I8"/>
    <mergeCell ref="J8:K8"/>
    <mergeCell ref="A9:C9"/>
    <mergeCell ref="F9:G9"/>
    <mergeCell ref="H9:I9"/>
    <mergeCell ref="J9:K9"/>
    <mergeCell ref="A10:C10"/>
    <mergeCell ref="F10:G10"/>
    <mergeCell ref="H10:I10"/>
    <mergeCell ref="J10:K10"/>
    <mergeCell ref="A11:C11"/>
    <mergeCell ref="F11:G11"/>
    <mergeCell ref="H11:I11"/>
    <mergeCell ref="J11:K11"/>
    <mergeCell ref="A12:C12"/>
    <mergeCell ref="F12:G12"/>
    <mergeCell ref="H12:I12"/>
    <mergeCell ref="J12:K12"/>
    <mergeCell ref="A13:C13"/>
    <mergeCell ref="F13:G13"/>
    <mergeCell ref="H13:I13"/>
    <mergeCell ref="J13:K13"/>
    <mergeCell ref="A14:C14"/>
    <mergeCell ref="F14:G14"/>
    <mergeCell ref="H14:I14"/>
    <mergeCell ref="J14:K14"/>
    <mergeCell ref="A15:C15"/>
    <mergeCell ref="F15:G15"/>
    <mergeCell ref="H15:I15"/>
    <mergeCell ref="J15:K15"/>
    <mergeCell ref="A16:E16"/>
    <mergeCell ref="F16:G16"/>
    <mergeCell ref="H16:I16"/>
    <mergeCell ref="J16:K16"/>
    <mergeCell ref="A19:F19"/>
    <mergeCell ref="G19:H19"/>
    <mergeCell ref="I19:J19"/>
    <mergeCell ref="A20:F20"/>
    <mergeCell ref="G20:H21"/>
    <mergeCell ref="I20:J21"/>
    <mergeCell ref="K20:K21"/>
    <mergeCell ref="A21:F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