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<sst xmlns="http://schemas.openxmlformats.org/spreadsheetml/2006/main" count="27" uniqueCount="27">
  <si>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</si>
  <si>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</si>
  <si>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</si>
  <si>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</si>
  <si>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alumínio anodizado, de 50x50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pasta de silicone neutro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</si>
  <si>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</si>
  <si>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</si>
  <si>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</si>
  <si>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</si>
  <si>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</si>
  <si>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</si>
  <si>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mt15sja100</t>
  </si>
  <si>
    <t xml:space="preserve">Ud</t>
  </si>
  <si>
    <t xml:space="preserve">Cartucho de pasta de silicone neutro.</t>
  </si>
  <si>
    <t xml:space="preserve">mt20gal010a</t>
  </si>
  <si>
    <t xml:space="preserve">Ud</t>
  </si>
  <si>
    <t xml:space="preserve">Gárgula de alumínio anodizado, de 50x50 mm de secção, realizada a partir de perfil quadrado de alumínio e terminada com corte formando ângulo de 45°.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</si>
  <si>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</si>
  <si>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</si>
  <si>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</si>
  <si>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</si>
  <si>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</si>
  <si>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</si>
  <si>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</si>
  <si>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</si>
  <si>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55,97$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</si>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</sst>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64" customWidth="1"/>
    <col min="3" max="3" width="2.91" customWidth="1"/>
    <col min="4" max="4" width="0.87" customWidth="1"/>
    <col min="5" max="5" width="72.27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479.060000</v>
      </c>
      <c r="H8" s="16">
        <f ca="1">ROUND(INDIRECT(ADDRESS(ROW()+(0), COLUMN()+(-2), 1))*INDIRECT(ADDRESS(ROW()+(0), COLUMN()+(-1), 1)), 2)</f>
        <v>47.910000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306.110000</v>
      </c>
      <c r="H9" s="20">
        <f ca="1">ROUND(INDIRECT(ADDRESS(ROW()+(0), COLUMN()+(-2), 1))*INDIRECT(ADDRESS(ROW()+(0), COLUMN()+(-1), 1)), 2)</f>
        <v>306.110000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0.057000</v>
      </c>
      <c r="G10" s="20">
        <v>414.410000</v>
      </c>
      <c r="H10" s="20">
        <f ca="1">ROUND(INDIRECT(ADDRESS(ROW()+(0), COLUMN()+(-2), 1))*INDIRECT(ADDRESS(ROW()+(0), COLUMN()+(-1), 1)), 2)</f>
        <v>23.620000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0.057000</v>
      </c>
      <c r="G11" s="24">
        <v>251.420000</v>
      </c>
      <c r="H11" s="24">
        <f ca="1">ROUND(INDIRECT(ADDRESS(ROW()+(0), COLUMN()+(-2), 1))*INDIRECT(ADDRESS(ROW()+(0), COLUMN()+(-1), 1)), 2)</f>
        <v>14.330000</v>
      </c>
    </row>
    <row r="12" spans="1:8" ht="12.00" thickBot="1" customHeight="1">
      <c r="A12" s="22"/>
      <c r="B12" s="22"/>
      <c r="C12" s="25" t="s">
        <v>23</v>
      </c>
      <c r="D12" s="25"/>
      <c r="E12" s="26" t="s">
        <v>24</v>
      </c>
      <c r="F12" s="27">
        <v>2.000000</v>
      </c>
      <c r="G12" s="28">
        <f ca="1">ROUND(SUM(INDIRECT(ADDRESS(ROW()+(-1), COLUMN()+(1), 1)),INDIRECT(ADDRESS(ROW()+(-2), COLUMN()+(1), 1)),INDIRECT(ADDRESS(ROW()+(-3), COLUMN()+(1), 1)),INDIRECT(ADDRESS(ROW()+(-4), COLUMN()+(1), 1))), 2)</f>
        <v>391.970000</v>
      </c>
      <c r="H12" s="28">
        <f ca="1">ROUND(INDIRECT(ADDRESS(ROW()+(0), COLUMN()+(-2), 1))*INDIRECT(ADDRESS(ROW()+(0), COLUMN()+(-1), 1))/100, 2)</f>
        <v>7.840000</v>
      </c>
    </row>
    <row r="13" spans="1:8" ht="12.0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399.810000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