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<sst xmlns="http://schemas.openxmlformats.org/spreadsheetml/2006/main" count="47" uniqueCount="47">
  <si>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</si>
  <si>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HYB010</t>
  </si>
  <si>
    <t xml:space="preserve">Ud</t>
  </si>
  <si>
    <t xml:space="preserve">Base de betão.</t>
  </si>
  <si>
    <r>
      <rPr>
        <sz val="7.80"/>
        <color rgb="FF000000"/>
        <rFont val="A"/>
        <family val="2"/>
      </rPr>
      <t xml:space="preserve">Base de apoio de maquinaria, </t>
    </r>
    <r>
      <rPr>
        <b/>
        <sz val="7.80"/>
        <color rgb="FF000000"/>
        <rFont val="A"/>
        <family val="2"/>
      </rPr>
      <t xml:space="preserve">de betão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betão C25/30 (XC1(P); D12; S3; Cl 0,4) fabricado em central, e betonagem com bomba e malha electrossoldada AR42 de aço A500 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</si>
  <si>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</si>
  <si>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</si>
  <si>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</si>
  <si>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</si>
  <si>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</si>
  <si>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</si>
  <si>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mt14gsa010b</t>
  </si>
  <si>
    <t xml:space="preserve">m²</t>
  </si>
  <si>
    <t xml:space="preserve">Geotêxtil não tecido sintético, termosoldado, de polipropileno-polietileno, de 125 g/m².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</si>
  <si>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</si>
  <si>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</si>
  <si>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</si>
  <si>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</si>
  <si>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</si>
  <si>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</si>
  <si>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</si>
  <si>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</si>
  <si>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</si>
  <si>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mq06bhe010</t>
  </si>
  <si>
    <t xml:space="preserve">h</t>
  </si>
  <si>
    <t xml:space="preserve">Camião bomba estacionado na obra, para bombagem de betão. Inclusive p/p de deslocamento.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</si>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</sst>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2.91" customWidth="1"/>
    <col min="3" max="3" width="0.87" customWidth="1"/>
    <col min="4" max="4" width="15.88" customWidth="1"/>
    <col min="5" max="5" width="47.36" customWidth="1"/>
    <col min="6" max="6" width="4.81" customWidth="1"/>
    <col min="7" max="7" width="1.31" customWidth="1"/>
    <col min="8" max="8" width="5.83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1.760000</v>
      </c>
      <c r="H8" s="14"/>
      <c r="I8" s="16">
        <v>206.670000</v>
      </c>
      <c r="J8" s="16"/>
      <c r="K8" s="16"/>
      <c r="L8" s="16">
        <f ca="1">ROUND(INDIRECT(ADDRESS(ROW()+(0), COLUMN()+(-5), 1))*INDIRECT(ADDRESS(ROW()+(0), COLUMN()+(-3), 1)), 2)</f>
        <v>363.740000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94.000000</v>
      </c>
      <c r="H9" s="19"/>
      <c r="I9" s="20">
        <v>132.550000</v>
      </c>
      <c r="J9" s="20"/>
      <c r="K9" s="20"/>
      <c r="L9" s="20">
        <f ca="1">ROUND(INDIRECT(ADDRESS(ROW()+(0), COLUMN()+(-5), 1))*INDIRECT(ADDRESS(ROW()+(0), COLUMN()+(-3), 1)), 2)</f>
        <v>12459.700000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1.650000</v>
      </c>
      <c r="H10" s="19"/>
      <c r="I10" s="20">
        <v>212.870000</v>
      </c>
      <c r="J10" s="20"/>
      <c r="K10" s="20"/>
      <c r="L10" s="20">
        <f ca="1">ROUND(INDIRECT(ADDRESS(ROW()+(0), COLUMN()+(-5), 1))*INDIRECT(ADDRESS(ROW()+(0), COLUMN()+(-3), 1)), 2)</f>
        <v>351.240000</v>
      </c>
      <c r="M10" s="20"/>
      <c r="N10" s="20"/>
    </row>
    <row r="11" spans="1:14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0.264000</v>
      </c>
      <c r="H11" s="19"/>
      <c r="I11" s="20">
        <v>12883.510000</v>
      </c>
      <c r="J11" s="20"/>
      <c r="K11" s="20"/>
      <c r="L11" s="20">
        <f ca="1">ROUND(INDIRECT(ADDRESS(ROW()+(0), COLUMN()+(-5), 1))*INDIRECT(ADDRESS(ROW()+(0), COLUMN()+(-3), 1)), 2)</f>
        <v>3401.250000</v>
      </c>
      <c r="M11" s="20"/>
      <c r="N11" s="20"/>
    </row>
    <row r="12" spans="1:14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0.011000</v>
      </c>
      <c r="H12" s="19"/>
      <c r="I12" s="20">
        <v>13963.980000</v>
      </c>
      <c r="J12" s="20"/>
      <c r="K12" s="20"/>
      <c r="L12" s="20">
        <f ca="1">ROUND(INDIRECT(ADDRESS(ROW()+(0), COLUMN()+(-5), 1))*INDIRECT(ADDRESS(ROW()+(0), COLUMN()+(-3), 1)), 2)</f>
        <v>153.600000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0.300000</v>
      </c>
      <c r="H13" s="19"/>
      <c r="I13" s="20">
        <v>430.780000</v>
      </c>
      <c r="J13" s="20"/>
      <c r="K13" s="20"/>
      <c r="L13" s="20">
        <f ca="1">ROUND(INDIRECT(ADDRESS(ROW()+(0), COLUMN()+(-5), 1))*INDIRECT(ADDRESS(ROW()+(0), COLUMN()+(-3), 1)), 2)</f>
        <v>129.230000</v>
      </c>
      <c r="M13" s="20"/>
      <c r="N13" s="20"/>
    </row>
    <row r="14" spans="1:14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2"/>
      <c r="G14" s="23">
        <v>0.300000</v>
      </c>
      <c r="H14" s="23"/>
      <c r="I14" s="24">
        <v>272.140000</v>
      </c>
      <c r="J14" s="24"/>
      <c r="K14" s="24"/>
      <c r="L14" s="24">
        <f ca="1">ROUND(INDIRECT(ADDRESS(ROW()+(0), COLUMN()+(-5), 1))*INDIRECT(ADDRESS(ROW()+(0), COLUMN()+(-3), 1)), 2)</f>
        <v>81.640000</v>
      </c>
      <c r="M14" s="24"/>
      <c r="N14" s="24"/>
    </row>
    <row r="15" spans="1:14" ht="12.00" thickBot="1" customHeight="1">
      <c r="A15" s="17"/>
      <c r="B15" s="12" t="s">
        <v>32</v>
      </c>
      <c r="C15" s="12"/>
      <c r="D15" s="10" t="s">
        <v>33</v>
      </c>
      <c r="E15" s="10"/>
      <c r="F15" s="10"/>
      <c r="G15" s="14">
        <v>2.000000</v>
      </c>
      <c r="H15" s="14"/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16940.400000</v>
      </c>
      <c r="J15" s="16"/>
      <c r="K15" s="16"/>
      <c r="L15" s="16">
        <f ca="1">ROUND(INDIRECT(ADDRESS(ROW()+(0), COLUMN()+(-5), 1))*INDIRECT(ADDRESS(ROW()+(0), COLUMN()+(-3), 1))/100, 2)</f>
        <v>338.810000</v>
      </c>
      <c r="M15" s="16"/>
      <c r="N15" s="16"/>
    </row>
    <row r="16" spans="1:14" ht="12.00" thickBot="1" customHeight="1">
      <c r="A16" s="22"/>
      <c r="B16" s="21" t="s">
        <v>34</v>
      </c>
      <c r="C16" s="21"/>
      <c r="D16" s="22" t="s">
        <v>35</v>
      </c>
      <c r="E16" s="22"/>
      <c r="F16" s="22"/>
      <c r="G16" s="23">
        <v>3.000000</v>
      </c>
      <c r="H16" s="23"/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17279.210000</v>
      </c>
      <c r="J16" s="24"/>
      <c r="K16" s="24"/>
      <c r="L16" s="24">
        <f ca="1">ROUND(INDIRECT(ADDRESS(ROW()+(0), COLUMN()+(-5), 1))*INDIRECT(ADDRESS(ROW()+(0), COLUMN()+(-3), 1))/100, 2)</f>
        <v>518.380000</v>
      </c>
      <c r="M16" s="24"/>
      <c r="N16" s="24"/>
    </row>
    <row r="17" spans="1:14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6"/>
      <c r="L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17797.590000</v>
      </c>
      <c r="M17" s="28"/>
      <c r="N17" s="28"/>
    </row>
    <row r="20" spans="1:14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/>
      <c r="J20" s="29" t="s">
        <v>39</v>
      </c>
      <c r="K20" s="29"/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1">
        <v>192005.000000</v>
      </c>
      <c r="G21" s="31"/>
      <c r="H21" s="31"/>
      <c r="I21" s="31"/>
      <c r="J21" s="31">
        <v>192006.000000</v>
      </c>
      <c r="K21" s="31"/>
      <c r="L21" s="31"/>
      <c r="M21" s="31"/>
      <c r="N21" s="31" t="s">
        <v>42</v>
      </c>
    </row>
    <row r="22" spans="1:14" ht="21.60" thickBot="1" customHeight="1">
      <c r="A22" s="32" t="s">
        <v>43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74">
    <mergeCell ref="A1:N1"/>
    <mergeCell ref="A3:B3"/>
    <mergeCell ref="C3:D3"/>
    <mergeCell ref="E3:G3"/>
    <mergeCell ref="H3:J3"/>
    <mergeCell ref="K3:L3"/>
    <mergeCell ref="M3:N3"/>
    <mergeCell ref="A4:N4"/>
    <mergeCell ref="B7:C7"/>
    <mergeCell ref="D7:F7"/>
    <mergeCell ref="G7:H7"/>
    <mergeCell ref="I7:K7"/>
    <mergeCell ref="L7:N7"/>
    <mergeCell ref="B8:C8"/>
    <mergeCell ref="D8:F8"/>
    <mergeCell ref="G8:H8"/>
    <mergeCell ref="I8:K8"/>
    <mergeCell ref="L8:N8"/>
    <mergeCell ref="B9:C9"/>
    <mergeCell ref="D9:F9"/>
    <mergeCell ref="G9:H9"/>
    <mergeCell ref="I9:K9"/>
    <mergeCell ref="L9:N9"/>
    <mergeCell ref="B10:C10"/>
    <mergeCell ref="D10:F10"/>
    <mergeCell ref="G10:H10"/>
    <mergeCell ref="I10:K10"/>
    <mergeCell ref="L10:N10"/>
    <mergeCell ref="B11:C11"/>
    <mergeCell ref="D11:F11"/>
    <mergeCell ref="G11:H11"/>
    <mergeCell ref="I11:K11"/>
    <mergeCell ref="L11:N11"/>
    <mergeCell ref="B12:C12"/>
    <mergeCell ref="D12:F12"/>
    <mergeCell ref="G12:H12"/>
    <mergeCell ref="I12:K12"/>
    <mergeCell ref="L12:N12"/>
    <mergeCell ref="B13:C13"/>
    <mergeCell ref="D13:F13"/>
    <mergeCell ref="G13:H13"/>
    <mergeCell ref="I13:K13"/>
    <mergeCell ref="L13:N13"/>
    <mergeCell ref="B14:C14"/>
    <mergeCell ref="D14:F14"/>
    <mergeCell ref="G14:H14"/>
    <mergeCell ref="I14:K14"/>
    <mergeCell ref="L14:N14"/>
    <mergeCell ref="B15:C15"/>
    <mergeCell ref="D15:F15"/>
    <mergeCell ref="G15:H15"/>
    <mergeCell ref="I15:K15"/>
    <mergeCell ref="L15:N15"/>
    <mergeCell ref="B16:C16"/>
    <mergeCell ref="D16:F16"/>
    <mergeCell ref="G16:H16"/>
    <mergeCell ref="I16:K16"/>
    <mergeCell ref="L16:N16"/>
    <mergeCell ref="B17:C17"/>
    <mergeCell ref="D17:F17"/>
    <mergeCell ref="G17:H17"/>
    <mergeCell ref="I17:K17"/>
    <mergeCell ref="L17:N17"/>
    <mergeCell ref="A20:E20"/>
    <mergeCell ref="F20:I20"/>
    <mergeCell ref="J20:M20"/>
    <mergeCell ref="A21:E21"/>
    <mergeCell ref="F21:I22"/>
    <mergeCell ref="J21:M22"/>
    <mergeCell ref="N21:N22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