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<sst xmlns="http://schemas.openxmlformats.org/spreadsheetml/2006/main" count="33" uniqueCount="33">
  <si>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</si>
  <si>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</si>
  <si>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</si>
  <si>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</si>
  <si>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29 kW, peso 228 kg, dimensões 773x600x728 mm, quadro de regulação e cronotermostato modulante com sonda de temperatura exterior, caudal mássico de gás queimado 0,0119 kg/s, com conteúdo de CO2 14%, pressão de impulsão disponível 30 Pa, conteúdo de água 41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</si>
  <si>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</si>
  <si>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</si>
  <si>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</si>
  <si>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</si>
  <si>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</si>
  <si>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</si>
  <si>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mt38cqj110f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</si>
  <si>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</si>
  <si>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29 kW, peso 228 kg, dimensões 773x600x728 mm, quadro de regulação e cronotermostato modulante com sonda de temperatura exterior, caudal mássico de gás queimado 0,0119 kg/s, com conteúdo de CO2 14%, pressão de impulsão disponível 30 Pa, conteúdo de água 41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</si>
  <si>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</si>
  <si>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</si>
  <si>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</si>
  <si>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mt38cqj530a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</si>
  <si>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</si>
  <si>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</si>
  <si>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</si>
  <si>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</si>
  <si>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</si>
  <si>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</si>
  <si>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</si>
  <si>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</si>
  <si>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</si>
  <si>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</si>
  <si>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</si>
  <si>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</si>
  <si>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</si>
  <si>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739.768,36$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</si>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</sst>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623613</v>
      </c>
      <c r="G9" s="13">
        <f ca="1">ROUND(INDIRECT(ADDRESS(ROW()+(0), COLUMN()+(-2), 1))*INDIRECT(ADDRESS(ROW()+(0), COLUMN()+(-1), 1)), 2)</f>
        <v>623613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14979.3</v>
      </c>
      <c r="G10" s="17">
        <f ca="1">ROUND(INDIRECT(ADDRESS(ROW()+(0), COLUMN()+(-2), 1))*INDIRECT(ADDRESS(ROW()+(0), COLUMN()+(-1), 1)), 2)</f>
        <v>14979.3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17502.2</v>
      </c>
      <c r="G11" s="17">
        <f ca="1">ROUND(INDIRECT(ADDRESS(ROW()+(0), COLUMN()+(-2), 1))*INDIRECT(ADDRESS(ROW()+(0), COLUMN()+(-1), 1)), 2)</f>
        <v>17502.2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271.69</v>
      </c>
      <c r="G12" s="17">
        <f ca="1">ROUND(INDIRECT(ADDRESS(ROW()+(0), COLUMN()+(-2), 1))*INDIRECT(ADDRESS(ROW()+(0), COLUMN()+(-1), 1)), 2)</f>
        <v>271.69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2.857</v>
      </c>
      <c r="F13" s="17">
        <v>639.39</v>
      </c>
      <c r="G13" s="17">
        <f ca="1">ROUND(INDIRECT(ADDRESS(ROW()+(0), COLUMN()+(-2), 1))*INDIRECT(ADDRESS(ROW()+(0), COLUMN()+(-1), 1)), 2)</f>
        <v>1826.74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2.857</v>
      </c>
      <c r="F14" s="21">
        <v>398.19</v>
      </c>
      <c r="G14" s="21">
        <f ca="1">ROUND(INDIRECT(ADDRESS(ROW()+(0), COLUMN()+(-2), 1))*INDIRECT(ADDRESS(ROW()+(0), COLUMN()+(-1), 1)), 2)</f>
        <v>1137.63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659330</v>
      </c>
      <c r="G15" s="24">
        <f ca="1">ROUND(INDIRECT(ADDRESS(ROW()+(0), COLUMN()+(-2), 1))*INDIRECT(ADDRESS(ROW()+(0), COLUMN()+(-1), 1))/100, 2)</f>
        <v>13186.6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672517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