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<sst xmlns="http://schemas.openxmlformats.org/spreadsheetml/2006/main" count="24" uniqueCount="24">
  <si>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</si>
  <si>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ICD160</t>
  </si>
  <si>
    <t xml:space="preserve">Ud</t>
  </si>
  <si>
    <t xml:space="preserve">Grupo de bombagem de gasóleo.</t>
  </si>
  <si>
    <r>
      <rPr>
        <sz val="8.25"/>
        <color rgb="FF000000"/>
        <rFont val="Arial"/>
        <family val="2"/>
      </rPr>
      <t xml:space="preserve">Grupo de bombagem de gasóleo, formado por: uma bomba, com uma potência de 245 W, caudal máximo de 200 l/h, motor com protecção IP55, para alimentação trifásica a 230/400 V; depósito de membrana; quadro eléctrico de controlo e suporte metálico.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</si>
  <si>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</si>
  <si>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</si>
  <si>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</si>
  <si>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</si>
  <si>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</si>
  <si>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</si>
  <si>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mt38dep900l</t>
  </si>
  <si>
    <t xml:space="preserve">Ud</t>
  </si>
  <si>
    <t xml:space="preserve">Grupo de bombagem de gasóleo, formado por: uma bomba, com uma potência de 245 W, caudal máximo de 200 l/h, motor com protecção IP55, para alimentação trifásica a 230/400 V; filtro; vacuómetro; válvulas de corte; válvulas de retenção; manómetro; pressostato de dupla função; válvula de segurança; depósito de membrana, de chapa de aço; detector de derrames com sonda; quadro eléctrico de controlo e suporte metálico.</t>
  </si>
  <si>
    <t xml:space="preserve">mo004</t>
  </si>
  <si>
    <t xml:space="preserve">h</t>
  </si>
  <si>
    <t xml:space="preserve">Oficial de 1ª instalador de aquecimento.</t>
  </si>
  <si>
    <t xml:space="preserve">mo103</t>
  </si>
  <si>
    <t xml:space="preserve">h</t>
  </si>
  <si>
    <t xml:space="preserve">Ajudante de instalador de aquecimento.</t>
  </si>
  <si>
    <t xml:space="preserve">%</t>
  </si>
  <si>
    <t xml:space="preserve">Custos directos complementares</t>
  </si>
  <si>
    <t xml:space="preserve">Custo de manutenção decenal: 135.581,96$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</si>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</sst>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1.87" customWidth="1"/>
    <col min="4" max="4" width="1.70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249016</v>
      </c>
      <c r="H9" s="13">
        <f ca="1">ROUND(INDIRECT(ADDRESS(ROW()+(0), COLUMN()+(-2), 1))*INDIRECT(ADDRESS(ROW()+(0), COLUMN()+(-1), 1)), 2)</f>
        <v>249016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1.718</v>
      </c>
      <c r="G10" s="17">
        <v>639.39</v>
      </c>
      <c r="H10" s="17">
        <f ca="1">ROUND(INDIRECT(ADDRESS(ROW()+(0), COLUMN()+(-2), 1))*INDIRECT(ADDRESS(ROW()+(0), COLUMN()+(-1), 1)), 2)</f>
        <v>1098.47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1.718</v>
      </c>
      <c r="G11" s="21">
        <v>398.19</v>
      </c>
      <c r="H11" s="21">
        <f ca="1">ROUND(INDIRECT(ADDRESS(ROW()+(0), COLUMN()+(-2), 1))*INDIRECT(ADDRESS(ROW()+(0), COLUMN()+(-1), 1)), 2)</f>
        <v>684.09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250799</v>
      </c>
      <c r="H12" s="24">
        <f ca="1">ROUND(INDIRECT(ADDRESS(ROW()+(0), COLUMN()+(-2), 1))*INDIRECT(ADDRESS(ROW()+(0), COLUMN()+(-1), 1))/100, 2)</f>
        <v>5015.98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255815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