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<sst xmlns="http://schemas.openxmlformats.org/spreadsheetml/2006/main" count="24" uniqueCount="24">
  <si>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</si>
  <si>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ICK020</t>
  </si>
  <si>
    <t xml:space="preserve">Ud</t>
  </si>
  <si>
    <t xml:space="preserve">Gerador de ar quente com permutador de calor a gás, mural.</t>
  </si>
  <si>
    <r>
      <rPr>
        <sz val="8.25"/>
        <color rgb="FF000000"/>
        <rFont val="Arial"/>
        <family val="2"/>
      </rPr>
      <t xml:space="preserve">Gerador de ar quente com permutador de calor a gás, com dois escalões de potência calorífica e ventilador de duas velocidades, para instalação mural, interior, potência calorífica nominal 85 kW, rendimento nominal 90,1%, potência calorífica nominal útil 76,6 kW, caudal de ar nominal 7900 m³/h, dimensões 1720x560x860 mm, alimentação eléctrica monofásica a 230 V, peso 153 kg.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</si>
  <si>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</si>
  <si>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</si>
  <si>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</si>
  <si>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</si>
  <si>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</si>
  <si>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</si>
  <si>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mt42tnc050t</t>
  </si>
  <si>
    <t xml:space="preserve">Ud</t>
  </si>
  <si>
    <t xml:space="preserve">Gerador de ar quente com permutador de calor a gás, com dois escalões de potência calorífica e ventilador de duas velocidades, para instalação mural, interior, potência calorífica nominal 85 kW, rendimento nominal 90,1%, potência calorífica nominal útil 76,6 kW, caudal de ar nominal 7900 m³/h, dimensões 1720x560x860 mm, alimentação eléctrica monofásica a 230 V, peso 153 kg, com câmara de combustão estanque e tiragem forçada, acendimento electrónico, controlo de chama por ionização, permutador de calor de aço inoxidável AISI 430, ventiladores helicoidais, acendimento electrónico, equipamento electrónico de comando, controlo e segurança e envolvente de chapa de aço pintada, com isolamento térmico.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</si>
  <si>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</si>
  <si>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</si>
  <si>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</si>
  <si>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</si>
  <si>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</si>
  <si>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</si>
  <si>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</si>
  <si>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</si>
  <si>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547.914,67$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</si>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</sst>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3.91" customWidth="1"/>
    <col min="3" max="3" width="2.21" customWidth="1"/>
    <col min="4" max="4" width="1.36" customWidth="1"/>
    <col min="5" max="5" width="84.15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87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835688</v>
      </c>
      <c r="H9" s="13">
        <f ca="1">ROUND(INDIRECT(ADDRESS(ROW()+(0), COLUMN()+(-2), 1))*INDIRECT(ADDRESS(ROW()+(0), COLUMN()+(-1), 1)), 2)</f>
        <v>835688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3.51</v>
      </c>
      <c r="G10" s="17">
        <v>639.39</v>
      </c>
      <c r="H10" s="17">
        <f ca="1">ROUND(INDIRECT(ADDRESS(ROW()+(0), COLUMN()+(-2), 1))*INDIRECT(ADDRESS(ROW()+(0), COLUMN()+(-1), 1)), 2)</f>
        <v>2244.26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3.51</v>
      </c>
      <c r="G11" s="21">
        <v>398.19</v>
      </c>
      <c r="H11" s="21">
        <f ca="1">ROUND(INDIRECT(ADDRESS(ROW()+(0), COLUMN()+(-2), 1))*INDIRECT(ADDRESS(ROW()+(0), COLUMN()+(-1), 1)), 2)</f>
        <v>1397.65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839330</v>
      </c>
      <c r="H12" s="24">
        <f ca="1">ROUND(INDIRECT(ADDRESS(ROW()+(0), COLUMN()+(-2), 1))*INDIRECT(ADDRESS(ROW()+(0), COLUMN()+(-1), 1))/100, 2)</f>
        <v>16786.6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856117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