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<sst xmlns="http://schemas.openxmlformats.org/spreadsheetml/2006/main" count="26" uniqueCount="26">
  <si>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</si>
  <si>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ICP510</t>
  </si>
  <si>
    <t xml:space="preserve">Ud</t>
  </si>
  <si>
    <t xml:space="preserve">Derivação para linha frigorífica de líquido e de gás.</t>
  </si>
  <si>
    <r>
      <rPr>
        <b/>
        <sz val="7.80"/>
        <color rgb="FF000000"/>
        <rFont val="A"/>
        <family val="2"/>
      </rPr>
      <t xml:space="preserve">Derivação de linha frigorífica formada por duas juntas, uma para a linha de líquido e outra para a linha de gás, modelo RBM-BY105E "TOSHIBA"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</si>
  <si>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</si>
  <si>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</si>
  <si>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</si>
  <si>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</si>
  <si>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</si>
  <si>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</si>
  <si>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mt42tsb520b</t>
  </si>
  <si>
    <t xml:space="preserve">Ud</t>
  </si>
  <si>
    <t xml:space="preserve">Conjunto de duas juntas, uma para a linha de líquido e outra para a linha de gás, modelo RBM-BY105E "TOSHIBA", com uma capacidade máxima de unidades interiores ligadas a jusante entre 17,9 e 39,5 kW.</t>
  </si>
  <si>
    <t xml:space="preserve">mo004</t>
  </si>
  <si>
    <t xml:space="preserve">h</t>
  </si>
  <si>
    <t xml:space="preserve">Oficial de 1ª instalador de ar condicionado.</t>
  </si>
  <si>
    <t xml:space="preserve">mo102</t>
  </si>
  <si>
    <t xml:space="preserve">h</t>
  </si>
  <si>
    <t xml:space="preserve">Ajudante de instalador de ar condicionado.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</si>
  <si>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</si>
  <si>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</si>
  <si>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</si>
  <si>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</si>
  <si>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6.546,92$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</si>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</sst>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08" customWidth="1"/>
    <col min="3" max="3" width="3.06" customWidth="1"/>
    <col min="4" max="4" width="0.73" customWidth="1"/>
    <col min="5" max="5" width="72.13" customWidth="1"/>
    <col min="6" max="6" width="6.41" customWidth="1"/>
    <col min="7" max="7" width="13.11" customWidth="1"/>
    <col min="8" max="8" width="10.20" customWidth="1"/>
    <col min="9" max="9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17769.780000</v>
      </c>
      <c r="H8" s="16">
        <f ca="1">ROUND(INDIRECT(ADDRESS(ROW()+(0), COLUMN()+(-2), 1))*INDIRECT(ADDRESS(ROW()+(0), COLUMN()+(-1), 1)), 2)</f>
        <v>17769.780000</v>
      </c>
      <c r="I8" s="16"/>
    </row>
    <row r="9" spans="1:9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0.057000</v>
      </c>
      <c r="G9" s="20">
        <v>373.330000</v>
      </c>
      <c r="H9" s="20">
        <f ca="1">ROUND(INDIRECT(ADDRESS(ROW()+(0), COLUMN()+(-2), 1))*INDIRECT(ADDRESS(ROW()+(0), COLUMN()+(-1), 1)), 2)</f>
        <v>21.280000</v>
      </c>
      <c r="I9" s="20"/>
    </row>
    <row r="10" spans="1:9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0.057000</v>
      </c>
      <c r="G10" s="24">
        <v>237.120000</v>
      </c>
      <c r="H10" s="24">
        <f ca="1">ROUND(INDIRECT(ADDRESS(ROW()+(0), COLUMN()+(-2), 1))*INDIRECT(ADDRESS(ROW()+(0), COLUMN()+(-1), 1)), 2)</f>
        <v>13.520000</v>
      </c>
      <c r="I10" s="24"/>
    </row>
    <row r="11" spans="1:9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17804.580000</v>
      </c>
      <c r="H11" s="16">
        <f ca="1">ROUND(INDIRECT(ADDRESS(ROW()+(0), COLUMN()+(-2), 1))*INDIRECT(ADDRESS(ROW()+(0), COLUMN()+(-1), 1))/100, 2)</f>
        <v>356.090000</v>
      </c>
      <c r="I11" s="16"/>
    </row>
    <row r="12" spans="1:9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18160.670000</v>
      </c>
      <c r="H12" s="24">
        <f ca="1">ROUND(INDIRECT(ADDRESS(ROW()+(0), COLUMN()+(-2), 1))*INDIRECT(ADDRESS(ROW()+(0), COLUMN()+(-1), 1))/100, 2)</f>
        <v>544.820000</v>
      </c>
      <c r="I12" s="24"/>
    </row>
    <row r="13" spans="1:9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18705.490000</v>
      </c>
      <c r="I13" s="26"/>
    </row>
  </sheetData>
  <mergeCells count="24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H12:I12"/>
    <mergeCell ref="A13:E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