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<sst xmlns="http://schemas.openxmlformats.org/spreadsheetml/2006/main" count="26" uniqueCount="26">
  <si>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</si>
  <si>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</si>
  <si>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</si>
  <si>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</si>
  <si>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Interface de integração com BMS, com protocolo de comunicação LonWorks, para controlo e integração de sistema VRF no sistema de gestão do edifício, para 64 unidades interiores de ar condicionado ligadas a uma rede TCC-Link, modelo TCB-IFLN642TLE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</si>
  <si>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</si>
  <si>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</si>
  <si>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</si>
  <si>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</si>
  <si>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</si>
  <si>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</si>
  <si>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mt42tsb700a</t>
  </si>
  <si>
    <t xml:space="preserve">Ud</t>
  </si>
  <si>
    <t xml:space="preserve">Interface de integração com BMS, com protocolo de comunicação LonWorks, para controlo e integração de sistema VRF no sistema de gestão do edifício, para 64 unidades interiores de ar condicionado ligadas a uma rede TCC-Link, modelo TCB-IFLN642TLE "TOSHIBA", com controlo de arranque e paragem, gestão central e local, ajuste de temperatura e modo de funcionamento (refrigeração, aquecimento ou ventilação).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</si>
  <si>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</si>
  <si>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</si>
  <si>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</si>
  <si>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</si>
  <si>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</si>
  <si>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</si>
  <si>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</si>
  <si>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</si>
  <si>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</si>
  <si>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</si>
  <si>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89.745,89$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</si>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</sst>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70" customWidth="1"/>
    <col min="4" max="4" width="21.71" customWidth="1"/>
    <col min="5" max="5" width="29.29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243368.690000</v>
      </c>
      <c r="J8" s="16"/>
      <c r="K8" s="16">
        <f ca="1">ROUND(INDIRECT(ADDRESS(ROW()+(0), COLUMN()+(-4), 1))*INDIRECT(ADDRESS(ROW()+(0), COLUMN()+(-2), 1)), 2)</f>
        <v>243368.690000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1.144000</v>
      </c>
      <c r="H9" s="19"/>
      <c r="I9" s="20">
        <v>373.330000</v>
      </c>
      <c r="J9" s="20"/>
      <c r="K9" s="20">
        <f ca="1">ROUND(INDIRECT(ADDRESS(ROW()+(0), COLUMN()+(-4), 1))*INDIRECT(ADDRESS(ROW()+(0), COLUMN()+(-2), 1)), 2)</f>
        <v>427.090000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1.144000</v>
      </c>
      <c r="H10" s="23"/>
      <c r="I10" s="24">
        <v>237.120000</v>
      </c>
      <c r="J10" s="24"/>
      <c r="K10" s="24">
        <f ca="1">ROUND(INDIRECT(ADDRESS(ROW()+(0), COLUMN()+(-4), 1))*INDIRECT(ADDRESS(ROW()+(0), COLUMN()+(-2), 1)), 2)</f>
        <v>271.270000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244067.050000</v>
      </c>
      <c r="J11" s="16"/>
      <c r="K11" s="16">
        <f ca="1">ROUND(INDIRECT(ADDRESS(ROW()+(0), COLUMN()+(-4), 1))*INDIRECT(ADDRESS(ROW()+(0), COLUMN()+(-2), 1))/100, 2)</f>
        <v>4881.340000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248948.390000</v>
      </c>
      <c r="J12" s="24"/>
      <c r="K12" s="24">
        <f ca="1">ROUND(INDIRECT(ADDRESS(ROW()+(0), COLUMN()+(-4), 1))*INDIRECT(ADDRESS(ROW()+(0), COLUMN()+(-2), 1))/100, 2)</f>
        <v>7468.450000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256416.840000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