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<sst xmlns="http://schemas.openxmlformats.org/spreadsheetml/2006/main" count="33" uniqueCount="33">
  <si>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</si>
  <si>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ICV016</t>
  </si>
  <si>
    <t xml:space="preserve">Ud</t>
  </si>
  <si>
    <t xml:space="preserve">Unidade ar-água bomba de calor reversível, para instalação no interior.</t>
  </si>
  <si>
    <r>
      <rPr>
        <sz val="8.25"/>
        <color rgb="FF000000"/>
        <rFont val="Arial"/>
        <family val="2"/>
      </rPr>
  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ar, com refrigerante R-407C, para instalação no interior.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</si>
  <si>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</si>
  <si>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</si>
  <si>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</si>
  <si>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</si>
  <si>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</si>
  <si>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</si>
  <si>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mt42bcc040h</t>
  </si>
  <si>
    <t xml:space="preserve">Ud</t>
  </si>
  <si>
    <t xml:space="preserve">Bomba de calor ar-água, para aquecimento e arrefecimento, potência frigorífica nominal de 5,8 kW (temperatura de entrada do ar: 35°C; temperatura de saída da água: 7°C, salto térmico: 5°C), potência calorífica nominal de 6,7 kW (temperatura húmida de entrada do ar: 6°C; temperatura de saída da água: 50°C, salto térmico: 5°C), com grupo hidráulico (vaso de expansão de 5 l, pressão nominal disponível de 220,7 kPa) e depósito de inércia de 30 l, caudal de água nominal de 1 m³/h, caudal de ar nominal de 2500 m³/h, pressão de ar nominal de 68,67 Pa e potência sonora de 78,4 dBA; com pressostato diferencial de caudal, filtro, termomanómetros, válvula de segurança regulada a 4 bar e purgador automático de ar.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</si>
  <si>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</si>
  <si>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</si>
  <si>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</si>
  <si>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</si>
  <si>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</si>
  <si>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</si>
  <si>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</si>
  <si>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</si>
  <si>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</si>
  <si>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</si>
  <si>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</si>
  <si>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</si>
  <si>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</si>
  <si>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</si>
  <si>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</si>
  <si>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</si>
  <si>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</si>
  <si>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580.575,40$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</si>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</sst>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868513</v>
      </c>
      <c r="H9" s="13">
        <f ca="1">ROUND(INDIRECT(ADDRESS(ROW()+(0), COLUMN()+(-2), 1))*INDIRECT(ADDRESS(ROW()+(0), COLUMN()+(-1), 1)), 2)</f>
        <v>868513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3989.35</v>
      </c>
      <c r="H10" s="17">
        <f ca="1">ROUND(INDIRECT(ADDRESS(ROW()+(0), COLUMN()+(-2), 1))*INDIRECT(ADDRESS(ROW()+(0), COLUMN()+(-1), 1)), 2)</f>
        <v>7978.7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1963.82</v>
      </c>
      <c r="H11" s="17">
        <f ca="1">ROUND(INDIRECT(ADDRESS(ROW()+(0), COLUMN()+(-2), 1))*INDIRECT(ADDRESS(ROW()+(0), COLUMN()+(-1), 1)), 2)</f>
        <v>3927.64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1292.62</v>
      </c>
      <c r="H12" s="17">
        <f ca="1">ROUND(INDIRECT(ADDRESS(ROW()+(0), COLUMN()+(-2), 1))*INDIRECT(ADDRESS(ROW()+(0), COLUMN()+(-1), 1)), 2)</f>
        <v>1292.62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7.561</v>
      </c>
      <c r="G13" s="17">
        <v>623.44</v>
      </c>
      <c r="H13" s="17">
        <f ca="1">ROUND(INDIRECT(ADDRESS(ROW()+(0), COLUMN()+(-2), 1))*INDIRECT(ADDRESS(ROW()+(0), COLUMN()+(-1), 1)), 2)</f>
        <v>4713.83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7.561</v>
      </c>
      <c r="G14" s="21">
        <v>388.3</v>
      </c>
      <c r="H14" s="21">
        <f ca="1">ROUND(INDIRECT(ADDRESS(ROW()+(0), COLUMN()+(-2), 1))*INDIRECT(ADDRESS(ROW()+(0), COLUMN()+(-1), 1)), 2)</f>
        <v>2935.94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889362</v>
      </c>
      <c r="H15" s="24">
        <f ca="1">ROUND(INDIRECT(ADDRESS(ROW()+(0), COLUMN()+(-2), 1))*INDIRECT(ADDRESS(ROW()+(0), COLUMN()+(-1), 1))/100, 2)</f>
        <v>17787.2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907149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