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<sst xmlns="http://schemas.openxmlformats.org/spreadsheetml/2006/main" count="26" uniqueCount="26">
  <si>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</si>
  <si>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ICW370</t>
  </si>
  <si>
    <t xml:space="preserve">Ud</t>
  </si>
  <si>
    <t xml:space="preserve">Controlador de caudal para recuperação de calor.</t>
  </si>
  <si>
    <r>
      <rPr>
        <b/>
        <sz val="7.80"/>
        <color rgb="FF000000"/>
        <rFont val="A"/>
        <family val="2"/>
      </rPr>
      <t xml:space="preserve">Controlador de caudal de linha frigorífica, de 4 saídas para gás R-410A, sistema ar-ar multi-split com caudal variável de refrigerante e recuperação de calor, para um máximo de 16 unidades interiores funcionando no mesmo modo, modelo PFD1123X4-E "MITSUBISHI HEAVY INDUSTRIES"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</si>
  <si>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</si>
  <si>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</si>
  <si>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</si>
  <si>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</si>
  <si>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</si>
  <si>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</si>
  <si>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mt42mhi550D</t>
  </si>
  <si>
    <t xml:space="preserve">Ud</t>
  </si>
  <si>
    <t xml:space="preserve">Controlador de caudal de linha frigorífica, de 4 saídas para gás R-410A, sistema ar-ar multi-split com caudal variável de refrigerante e recuperação de calor, para um máximo de 16 unidades interiores funcionando no mesmo modo, modelo PFD1123X4-E "MITSUBISHI HEAVY INDUSTRIES", com uma capacidade máxima de unidades interiores ligadas a jusante inferior a 44,8 kW (11,2 kW x 4), alimentação monofásica (230V/50Hz) desde a unidade interior ou desde um circuito de alimentação independente, com cabo de 3 fios e caixa de relés para comunicação com a unidade interior.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</si>
  <si>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</si>
  <si>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</si>
  <si>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</si>
  <si>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</si>
  <si>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</si>
  <si>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</si>
  <si>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</si>
  <si>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</si>
  <si>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</si>
  <si>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</si>
  <si>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208.368,11$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</si>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</sst>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3.79" customWidth="1"/>
    <col min="3" max="3" width="6.56" customWidth="1"/>
    <col min="4" max="4" width="21.71" customWidth="1"/>
    <col min="5" max="5" width="28.85" customWidth="1"/>
    <col min="6" max="6" width="14.28" customWidth="1"/>
    <col min="7" max="7" width="0.73" customWidth="1"/>
    <col min="8" max="8" width="5.68" customWidth="1"/>
    <col min="9" max="9" width="9.33" customWidth="1"/>
    <col min="10" max="10" width="3.79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79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566315.070000</v>
      </c>
      <c r="J8" s="16"/>
      <c r="K8" s="16">
        <f ca="1">ROUND(INDIRECT(ADDRESS(ROW()+(0), COLUMN()+(-4), 1))*INDIRECT(ADDRESS(ROW()+(0), COLUMN()+(-2), 1)), 2)</f>
        <v>566315.070000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0.572000</v>
      </c>
      <c r="H9" s="19"/>
      <c r="I9" s="20">
        <v>373.330000</v>
      </c>
      <c r="J9" s="20"/>
      <c r="K9" s="20">
        <f ca="1">ROUND(INDIRECT(ADDRESS(ROW()+(0), COLUMN()+(-4), 1))*INDIRECT(ADDRESS(ROW()+(0), COLUMN()+(-2), 1)), 2)</f>
        <v>213.540000</v>
      </c>
    </row>
    <row r="10" spans="1:11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0.572000</v>
      </c>
      <c r="H10" s="23"/>
      <c r="I10" s="24">
        <v>237.120000</v>
      </c>
      <c r="J10" s="24"/>
      <c r="K10" s="24">
        <f ca="1">ROUND(INDIRECT(ADDRESS(ROW()+(0), COLUMN()+(-4), 1))*INDIRECT(ADDRESS(ROW()+(0), COLUMN()+(-2), 1)), 2)</f>
        <v>135.630000</v>
      </c>
    </row>
    <row r="11" spans="1:11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COLUMN()+(2), 1)),INDIRECT(ADDRESS(ROW()+(-2), COLUMN()+(2), 1)),INDIRECT(ADDRESS(ROW()+(-3), COLUMN()+(2), 1))), 2)</f>
        <v>566664.240000</v>
      </c>
      <c r="J11" s="16"/>
      <c r="K11" s="16">
        <f ca="1">ROUND(INDIRECT(ADDRESS(ROW()+(0), COLUMN()+(-4), 1))*INDIRECT(ADDRESS(ROW()+(0), COLUMN()+(-2), 1))/100, 2)</f>
        <v>11333.280000</v>
      </c>
    </row>
    <row r="12" spans="1:11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577997.520000</v>
      </c>
      <c r="J12" s="24"/>
      <c r="K12" s="24">
        <f ca="1">ROUND(INDIRECT(ADDRESS(ROW()+(0), COLUMN()+(-4), 1))*INDIRECT(ADDRESS(ROW()+(0), COLUMN()+(-2), 1))/100, 2)</f>
        <v>17339.930000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595337.450000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