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<sst xmlns="http://schemas.openxmlformats.org/spreadsheetml/2006/main" count="26" uniqueCount="26">
  <si>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</si>
  <si>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ICY252</t>
  </si>
  <si>
    <t xml:space="preserve">Ud</t>
  </si>
  <si>
    <t xml:space="preserve">Unidade exterior de ar condicionado, bomba de calor, para sistema Mini VRV.</t>
  </si>
  <si>
    <r>
      <rPr>
        <b/>
        <sz val="7.80"/>
        <color rgb="FF000000"/>
        <rFont val="A"/>
        <family val="2"/>
      </rPr>
      <t xml:space="preserve">Unidade exterior de ar condicionado para sistema Mini VRV-III (Volume de Refrigerante Variável), bomba de calor, para gás R-410A, alimentação monofásica (230V/50Hz), modelo RXYSQ4P8 "DAIKIN", potência frigorífica nominal 11,2 kW potência calorífica nominal 12,5 kW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</si>
  <si>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</si>
  <si>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</si>
  <si>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</si>
  <si>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</si>
  <si>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</si>
  <si>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</si>
  <si>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mt42dai010a</t>
  </si>
  <si>
    <t xml:space="preserve">Ud</t>
  </si>
  <si>
    <t xml:space="preserve">Unidade exterior de ar condicionado para sistema Mini VRV-III (Volume de Refrigerante Variável), bomba de calor, para gás R-410A, alimentação monofásica (230V/50Hz), modelo RXYSQ4P8 "DAIKIN", potência frigorífica nominal 11,2 kW (temperatura de bulbo húmido de ar interior 19°C, temperatura de bulbo seco do ar exterior 35°C), EER = 3,88, ESEER = 6,38, limite de funcionamento de temperatura de bulbo seco do ar exterior em arrefecimento desde -5 até 46°C, potência calorífica nominal 12,5 kW (temperatura de bulbo seco de ar interior 20°C, temperatura de bulbo seco do ar exterior 7°C), COP = 4,43, limite de funcionamento de temperatura de bulbo seco do ar exterior em aquecimento desde -15 até 15,5°C, possibilidade de ligação de até 6 unidades interiores com uma percentagem de capacidade mínima de 50% e máximo de 130%, controlo através de microprocessador, compressor scroll hermeticamente vedado, com controlo Inverter, 1345x900x320 mm, peso 125 kg, pressão sonora 50 dBA, caudal de ar 106 m³/min, comprimento total máximo da tubagem de arrefecimento 306 m, comprimento máximo entre unidade exterior e unidade interior mais distante 150 m (175 m equivalentes), diferença máxima de altura de instalação 50 m se a unidade exterior se encontra por cima das unidades interiores e 40 m se encontra-se por baixo, comprimento máximo entre o primeiro kit de ramificação (ligação Refnet) de tubagem de arrefecimento e unidade interior mais distante 40 m, bloco de terminais F1-F2 para cabo de 2 fios de transmissão e controlo (bus D-III Net), tratamento anticorrosivo especial do permutador de calor, função de recuperação de refrigerante, carga automática adicional de refrigerante, prova automática de funcionamento e ajuste de limitação de consumo de energia (função I-Demand).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</si>
  <si>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</si>
  <si>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</si>
  <si>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</si>
  <si>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</si>
  <si>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</si>
  <si>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</si>
  <si>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</si>
  <si>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</si>
  <si>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</si>
  <si>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</si>
  <si>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330.522,25$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</si>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</sst>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6.56" customWidth="1"/>
    <col min="4" max="4" width="21.57" customWidth="1"/>
    <col min="5" max="5" width="30.16" customWidth="1"/>
    <col min="6" max="6" width="13.99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23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896214.840000</v>
      </c>
      <c r="J8" s="16"/>
      <c r="K8" s="16">
        <f ca="1">ROUND(INDIRECT(ADDRESS(ROW()+(0), COLUMN()+(-4), 1))*INDIRECT(ADDRESS(ROW()+(0), COLUMN()+(-2), 1)), 2)</f>
        <v>896214.840000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4.344000</v>
      </c>
      <c r="H9" s="19"/>
      <c r="I9" s="20">
        <v>373.330000</v>
      </c>
      <c r="J9" s="20"/>
      <c r="K9" s="20">
        <f ca="1">ROUND(INDIRECT(ADDRESS(ROW()+(0), COLUMN()+(-4), 1))*INDIRECT(ADDRESS(ROW()+(0), COLUMN()+(-2), 1)), 2)</f>
        <v>1621.750000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4.344000</v>
      </c>
      <c r="H10" s="23"/>
      <c r="I10" s="24">
        <v>237.120000</v>
      </c>
      <c r="J10" s="24"/>
      <c r="K10" s="24">
        <f ca="1">ROUND(INDIRECT(ADDRESS(ROW()+(0), COLUMN()+(-4), 1))*INDIRECT(ADDRESS(ROW()+(0), COLUMN()+(-2), 1)), 2)</f>
        <v>1030.050000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898866.640000</v>
      </c>
      <c r="J11" s="16"/>
      <c r="K11" s="16">
        <f ca="1">ROUND(INDIRECT(ADDRESS(ROW()+(0), COLUMN()+(-4), 1))*INDIRECT(ADDRESS(ROW()+(0), COLUMN()+(-2), 1))/100, 2)</f>
        <v>17977.330000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916843.970000</v>
      </c>
      <c r="J12" s="24"/>
      <c r="K12" s="24">
        <f ca="1">ROUND(INDIRECT(ADDRESS(ROW()+(0), COLUMN()+(-4), 1))*INDIRECT(ADDRESS(ROW()+(0), COLUMN()+(-2), 1))/100, 2)</f>
        <v>27505.320000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944349.290000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