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<sst xmlns="http://schemas.openxmlformats.org/spreadsheetml/2006/main" count="29" uniqueCount="29">
  <si>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</si>
  <si>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ISD008</t>
  </si>
  <si>
    <t xml:space="preserve">Ud</t>
  </si>
  <si>
    <t xml:space="preserve">Sifão de pavimento.</t>
  </si>
  <si>
    <r>
      <rPr>
        <b/>
        <sz val="7.80"/>
        <color rgb="FF000000"/>
        <rFont val="Arial"/>
        <family val="2"/>
      </rPr>
      <t xml:space="preserve">Sifão de pavimento de polipropileno de 110 mm de diâmetro, com grelha de aço inoxidável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 superficialmente sob a laje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</si>
  <si>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</si>
  <si>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</si>
  <si>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</si>
  <si>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</si>
  <si>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</si>
  <si>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</si>
  <si>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mt36boa100b</t>
  </si>
  <si>
    <t xml:space="preserve">Ud</t>
  </si>
  <si>
    <t xml:space="preserve">Sifão de pavimento de polipropileno de 110 mm de diâmetro, com três entradas de 40 mm de diâmetro e uma saída de 50 mm de diâmetro, com grelha de aço inoxidável.</t>
  </si>
  <si>
    <t xml:space="preserve">mt36tip010ed</t>
  </si>
  <si>
    <t xml:space="preserve">m</t>
  </si>
  <si>
    <t xml:space="preserve">Tubo de polipropileno, de 110 mm de diâmetro e 2,7 mm de espessura, com extremo abocardado e junta elástica, segundo EN 1451-1, com o preço incrementado em 15% relativamente a acessórios e peças especiais.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</si>
  <si>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</si>
  <si>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</si>
  <si>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</si>
  <si>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</si>
  <si>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</si>
  <si>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</si>
  <si>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</si>
  <si>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</si>
  <si>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</si>
  <si>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</si>
  <si>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521,79$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</si>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</sst>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2743.500000</v>
      </c>
      <c r="H8" s="16">
        <f ca="1">ROUND(INDIRECT(ADDRESS(ROW()+(0), COLUMN()+(-2), 1))*INDIRECT(ADDRESS(ROW()+(0), COLUMN()+(-1), 1)), 2)</f>
        <v>2743.500000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0.700000</v>
      </c>
      <c r="G9" s="20">
        <v>947.450000</v>
      </c>
      <c r="H9" s="20">
        <f ca="1">ROUND(INDIRECT(ADDRESS(ROW()+(0), COLUMN()+(-2), 1))*INDIRECT(ADDRESS(ROW()+(0), COLUMN()+(-1), 1)), 2)</f>
        <v>663.220000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0.286000</v>
      </c>
      <c r="G10" s="20">
        <v>373.790000</v>
      </c>
      <c r="H10" s="20">
        <f ca="1">ROUND(INDIRECT(ADDRESS(ROW()+(0), COLUMN()+(-2), 1))*INDIRECT(ADDRESS(ROW()+(0), COLUMN()+(-1), 1)), 2)</f>
        <v>106.900000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0.143000</v>
      </c>
      <c r="G11" s="24">
        <v>237.410000</v>
      </c>
      <c r="H11" s="24">
        <f ca="1">ROUND(INDIRECT(ADDRESS(ROW()+(0), COLUMN()+(-2), 1))*INDIRECT(ADDRESS(ROW()+(0), COLUMN()+(-1), 1)), 2)</f>
        <v>33.950000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3547.570000</v>
      </c>
      <c r="H12" s="16">
        <f ca="1">ROUND(INDIRECT(ADDRESS(ROW()+(0), COLUMN()+(-2), 1))*INDIRECT(ADDRESS(ROW()+(0), COLUMN()+(-1), 1))/100, 2)</f>
        <v>70.950000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3618.520000</v>
      </c>
      <c r="H13" s="24">
        <f ca="1">ROUND(INDIRECT(ADDRESS(ROW()+(0), COLUMN()+(-2), 1))*INDIRECT(ADDRESS(ROW()+(0), COLUMN()+(-1), 1))/100, 2)</f>
        <v>108.560000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3727.080000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