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<sst xmlns="http://schemas.openxmlformats.org/spreadsheetml/2006/main" count="33" uniqueCount="33">
  <si>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</si>
  <si>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</si>
  <si>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</si>
  <si>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</si>
  <si>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insonorizado, de 110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</si>
  <si>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</si>
  <si>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</si>
  <si>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</si>
  <si>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</si>
  <si>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</si>
  <si>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</si>
  <si>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mt36bsq015a</t>
  </si>
  <si>
    <t xml:space="preserve">Ud</t>
  </si>
  <si>
    <t xml:space="preserve">Sifão de pavimento de PVC, insonorizado, de 110 mm de diâmetro, com cinco entradas de 40 mm de diâmetro e uma saída de 50 mm de diâmetro, com tampa cega de aço inoxidável.</t>
  </si>
  <si>
    <t xml:space="preserve">mt36tiq050fd</t>
  </si>
  <si>
    <t xml:space="preserve">m</t>
  </si>
  <si>
    <t xml:space="preserve">Tubo multicamada de PVC, série B, segundo NP EN 1453-1, insonorizado e resistente ao fogo (reacção ao fogo classe B-s1, d0 segundo NP EN 13501-1), de 110 mm de diâmetro e 3,2 mm de espessura, 3 m de comprimento nominal, com embocadura, união à pressão com junta elástica,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</si>
  <si>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</si>
  <si>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</si>
  <si>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</si>
  <si>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</si>
  <si>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</si>
  <si>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</si>
  <si>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</si>
  <si>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</si>
  <si>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</si>
  <si>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</si>
  <si>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</si>
  <si>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</si>
  <si>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</si>
  <si>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</si>
  <si>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423,63$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</si>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</sst>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1678.86</v>
      </c>
      <c r="H9" s="13">
        <f ca="1">ROUND(INDIRECT(ADDRESS(ROW()+(0), COLUMN()+(-2), 1))*INDIRECT(ADDRESS(ROW()+(0), COLUMN()+(-1), 1)), 2)</f>
        <v>1678.86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1064.37</v>
      </c>
      <c r="H10" s="17">
        <f ca="1">ROUND(INDIRECT(ADDRESS(ROW()+(0), COLUMN()+(-2), 1))*INDIRECT(ADDRESS(ROW()+(0), COLUMN()+(-1), 1)), 2)</f>
        <v>745.06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2417.74</v>
      </c>
      <c r="H11" s="17">
        <f ca="1">ROUND(INDIRECT(ADDRESS(ROW()+(0), COLUMN()+(-2), 1))*INDIRECT(ADDRESS(ROW()+(0), COLUMN()+(-1), 1)), 2)</f>
        <v>96.71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3350.11</v>
      </c>
      <c r="H12" s="17">
        <f ca="1">ROUND(INDIRECT(ADDRESS(ROW()+(0), COLUMN()+(-2), 1))*INDIRECT(ADDRESS(ROW()+(0), COLUMN()+(-1), 1)), 2)</f>
        <v>268.01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0.288</v>
      </c>
      <c r="G13" s="17">
        <v>472</v>
      </c>
      <c r="H13" s="17">
        <f ca="1">ROUND(INDIRECT(ADDRESS(ROW()+(0), COLUMN()+(-2), 1))*INDIRECT(ADDRESS(ROW()+(0), COLUMN()+(-1), 1)), 2)</f>
        <v>135.94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0.144</v>
      </c>
      <c r="G14" s="21">
        <v>291.76</v>
      </c>
      <c r="H14" s="21">
        <f ca="1">ROUND(INDIRECT(ADDRESS(ROW()+(0), COLUMN()+(-2), 1))*INDIRECT(ADDRESS(ROW()+(0), COLUMN()+(-1), 1)), 2)</f>
        <v>42.01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2966.59</v>
      </c>
      <c r="H15" s="24">
        <f ca="1">ROUND(INDIRECT(ADDRESS(ROW()+(0), COLUMN()+(-2), 1))*INDIRECT(ADDRESS(ROW()+(0), COLUMN()+(-1), 1))/100, 2)</f>
        <v>59.33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3025.92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