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<sst xmlns="http://schemas.openxmlformats.org/spreadsheetml/2006/main" count="26" uniqueCount="26">
  <si>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</si>
  <si>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ISG040</t>
  </si>
  <si>
    <t xml:space="preserve">Ud</t>
  </si>
  <si>
    <t xml:space="preserve">Comporta corta-fogos para conduta de ventilação.</t>
  </si>
  <si>
    <r>
      <rPr>
        <b/>
        <sz val="7.80"/>
        <color rgb="FF000000"/>
        <rFont val="Arial"/>
        <family val="2"/>
      </rPr>
      <t xml:space="preserve">Comporta corta-fogo rectangular, basculante, com disparo automático para o fecho de secções de incêndio por fusível térmico a 72°C, resistência ao fogo EI 120 segundo EN 1366-2, de 200x200 mm, de chapa de aço galvanizado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</si>
  <si>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</si>
  <si>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</si>
  <si>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</si>
  <si>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</si>
  <si>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</si>
  <si>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</si>
  <si>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mt20cpf020aaa1</t>
  </si>
  <si>
    <t xml:space="preserve">Ud</t>
  </si>
  <si>
    <t xml:space="preserve">Comporta corta-fogo rectangular, basculante, com disparo automático para o fecho de secções de incêndio por fusível térmico a 72°C, resistência ao fogo EI 120 segundo EN 1366-2, de 200x200 mm, de chapa de aço galvanizado, ligação a conduta rectangular.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</si>
  <si>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</si>
  <si>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</si>
  <si>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</si>
  <si>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</si>
  <si>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</si>
  <si>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</si>
  <si>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</si>
  <si>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</si>
  <si>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</si>
  <si>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</si>
  <si>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4.206,50$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</si>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</sst>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2.04" customWidth="1"/>
    <col min="4" max="4" width="19.82" customWidth="1"/>
    <col min="5" max="5" width="38.76" customWidth="1"/>
    <col min="6" max="6" width="8.60" customWidth="1"/>
    <col min="7" max="7" width="4.66" customWidth="1"/>
    <col min="8" max="8" width="1.75" customWidth="1"/>
    <col min="9" max="9" width="11.37" customWidth="1"/>
    <col min="10" max="10" width="1.75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42543.090000</v>
      </c>
      <c r="J8" s="16"/>
      <c r="K8" s="16">
        <f ca="1">ROUND(INDIRECT(ADDRESS(ROW()+(0), COLUMN()+(-4), 1))*INDIRECT(ADDRESS(ROW()+(0), COLUMN()+(-2), 1)), 2)</f>
        <v>42543.090000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3.429000</v>
      </c>
      <c r="H9" s="19"/>
      <c r="I9" s="20">
        <v>346.100000</v>
      </c>
      <c r="J9" s="20"/>
      <c r="K9" s="20">
        <f ca="1">ROUND(INDIRECT(ADDRESS(ROW()+(0), COLUMN()+(-4), 1))*INDIRECT(ADDRESS(ROW()+(0), COLUMN()+(-2), 1)), 2)</f>
        <v>1186.780000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3.429000</v>
      </c>
      <c r="H10" s="23"/>
      <c r="I10" s="24">
        <v>221.050000</v>
      </c>
      <c r="J10" s="24"/>
      <c r="K10" s="24">
        <f ca="1">ROUND(INDIRECT(ADDRESS(ROW()+(0), COLUMN()+(-4), 1))*INDIRECT(ADDRESS(ROW()+(0), COLUMN()+(-2), 1)), 2)</f>
        <v>757.980000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44487.850000</v>
      </c>
      <c r="J11" s="16"/>
      <c r="K11" s="16">
        <f ca="1">ROUND(INDIRECT(ADDRESS(ROW()+(0), COLUMN()+(-4), 1))*INDIRECT(ADDRESS(ROW()+(0), COLUMN()+(-2), 1))/100, 2)</f>
        <v>889.760000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45377.610000</v>
      </c>
      <c r="J12" s="24"/>
      <c r="K12" s="24">
        <f ca="1">ROUND(INDIRECT(ADDRESS(ROW()+(0), COLUMN()+(-4), 1))*INDIRECT(ADDRESS(ROW()+(0), COLUMN()+(-2), 1))/100, 2)</f>
        <v>1361.330000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46738.940000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