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<sst xmlns="http://schemas.openxmlformats.org/spreadsheetml/2006/main" count="29" uniqueCount="29">
  <si>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</si>
  <si>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ISM036</t>
  </si>
  <si>
    <t xml:space="preserve">Ud</t>
  </si>
  <si>
    <t xml:space="preserve">Ventilador de extracção para telhado.</t>
  </si>
  <si>
    <r>
      <rPr>
        <b/>
        <sz val="7.80"/>
        <color rgb="FF000000"/>
        <rFont val="Arial"/>
        <family val="2"/>
      </rPr>
      <t xml:space="preserve">Ventilador helicoidal para telhado, com motor para alimentação monofásica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</si>
  <si>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</si>
  <si>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</si>
  <si>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</si>
  <si>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</si>
  <si>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</si>
  <si>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</si>
  <si>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mt20svs040aE1</t>
  </si>
  <si>
    <t xml:space="preserve">Ud</t>
  </si>
  <si>
    <t xml:space="preserve">Ventilador helicoidal para telhado, com hélice de plástico reforçada com fibra de vidro, corpo e chapéu de alumínio, base de aço galvanizado e motor para alimentação monofásica a 230 V e 50 Hz de frequência, com protecção térmica, isolamento classe F, protecção IP 65, de 835 r.p.m., potência absorvida 0,22 kW, caudal máximo 3900 m³/h, nível de pressão sonora 52 dBA, com rede de protecção contra a entrada de folhas e pássaros, para conduta de extracção de 450 mm de diâmetro.</t>
  </si>
  <si>
    <t xml:space="preserve">mt20svs900k</t>
  </si>
  <si>
    <t xml:space="preserve">Ud</t>
  </si>
  <si>
    <t xml:space="preserve">Acessórios e elementos de fixação de ventilador para telhado.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</si>
  <si>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</si>
  <si>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</si>
  <si>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</si>
  <si>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</si>
  <si>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</si>
  <si>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</si>
  <si>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</si>
  <si>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</si>
  <si>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</si>
  <si>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</si>
  <si>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225.287,92$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</si>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</sst>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4.08" customWidth="1"/>
    <col min="4" max="4" width="69.65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69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110499.230000</v>
      </c>
      <c r="G8" s="16">
        <f ca="1">ROUND(INDIRECT(ADDRESS(ROW()+(0), COLUMN()+(-2), 1))*INDIRECT(ADDRESS(ROW()+(0), COLUMN()+(-1), 1)), 2)</f>
        <v>110499.230000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38988.170000</v>
      </c>
      <c r="G9" s="20">
        <f ca="1">ROUND(INDIRECT(ADDRESS(ROW()+(0), COLUMN()+(-2), 1))*INDIRECT(ADDRESS(ROW()+(0), COLUMN()+(-1), 1)), 2)</f>
        <v>38988.170000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4.577000</v>
      </c>
      <c r="F10" s="20">
        <v>346.100000</v>
      </c>
      <c r="G10" s="20">
        <f ca="1">ROUND(INDIRECT(ADDRESS(ROW()+(0), COLUMN()+(-2), 1))*INDIRECT(ADDRESS(ROW()+(0), COLUMN()+(-1), 1)), 2)</f>
        <v>1584.100000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4.577000</v>
      </c>
      <c r="F11" s="24">
        <v>221.050000</v>
      </c>
      <c r="G11" s="24">
        <f ca="1">ROUND(INDIRECT(ADDRESS(ROW()+(0), COLUMN()+(-2), 1))*INDIRECT(ADDRESS(ROW()+(0), COLUMN()+(-1), 1)), 2)</f>
        <v>1011.750000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152083.250000</v>
      </c>
      <c r="G12" s="16">
        <f ca="1">ROUND(INDIRECT(ADDRESS(ROW()+(0), COLUMN()+(-2), 1))*INDIRECT(ADDRESS(ROW()+(0), COLUMN()+(-1), 1))/100, 2)</f>
        <v>3041.670000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155124.920000</v>
      </c>
      <c r="G13" s="24">
        <f ca="1">ROUND(INDIRECT(ADDRESS(ROW()+(0), COLUMN()+(-2), 1))*INDIRECT(ADDRESS(ROW()+(0), COLUMN()+(-1), 1))/100, 2)</f>
        <v>4653.750000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159778.670000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