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<sst xmlns="http://schemas.openxmlformats.org/spreadsheetml/2006/main" count="26" uniqueCount="26">
  <si>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</si>
  <si>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</si>
  <si>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</si>
  <si>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Chapéu para ventilação mecânica.</t>
  </si>
  <si>
    <r>
      <rPr>
        <b/>
        <sz val="7.80"/>
        <color rgb="FF000000"/>
        <rFont val="Arial"/>
        <family val="2"/>
      </rPr>
      <t xml:space="preserve">Chapéu cónico de chapa galvanizada, para conduta de saída de 560 mm de diâmetro exterior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</si>
  <si>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</si>
  <si>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</si>
  <si>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</si>
  <si>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</si>
  <si>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</si>
  <si>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</si>
  <si>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mt20cvc100k</t>
  </si>
  <si>
    <t xml:space="preserve">Ud</t>
  </si>
  <si>
    <t xml:space="preserve">Chapéu cónico contra a chuva de chapa galvanizada, para conduta de saída de 560 mm de diâmetro exterior e rede de protecção contra a entrada de folhas e pássaros.</t>
  </si>
  <si>
    <t xml:space="preserve">mo018</t>
  </si>
  <si>
    <t xml:space="preserve">h</t>
  </si>
  <si>
    <t xml:space="preserve">Oficial de 1ª construção.</t>
  </si>
  <si>
    <t xml:space="preserve">mo103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</si>
  <si>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</si>
  <si>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</si>
  <si>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</si>
  <si>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</si>
  <si>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</si>
  <si>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</si>
  <si>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6.041,33$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</si>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</sst>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52144.290000</v>
      </c>
      <c r="H8" s="16">
        <f ca="1">ROUND(INDIRECT(ADDRESS(ROW()+(0), COLUMN()+(-2), 1))*INDIRECT(ADDRESS(ROW()+(0), COLUMN()+(-1), 1)), 2)</f>
        <v>52144.290000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0.298000</v>
      </c>
      <c r="G9" s="20">
        <v>335.190000</v>
      </c>
      <c r="H9" s="20">
        <f ca="1">ROUND(INDIRECT(ADDRESS(ROW()+(0), COLUMN()+(-2), 1))*INDIRECT(ADDRESS(ROW()+(0), COLUMN()+(-1), 1)), 2)</f>
        <v>99.890000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0.149000</v>
      </c>
      <c r="G10" s="24">
        <v>213.610000</v>
      </c>
      <c r="H10" s="24">
        <f ca="1">ROUND(INDIRECT(ADDRESS(ROW()+(0), COLUMN()+(-2), 1))*INDIRECT(ADDRESS(ROW()+(0), COLUMN()+(-1), 1)), 2)</f>
        <v>31.830000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52276.010000</v>
      </c>
      <c r="H11" s="16">
        <f ca="1">ROUND(INDIRECT(ADDRESS(ROW()+(0), COLUMN()+(-2), 1))*INDIRECT(ADDRESS(ROW()+(0), COLUMN()+(-1), 1))/100, 2)</f>
        <v>1045.520000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53321.530000</v>
      </c>
      <c r="H12" s="24">
        <f ca="1">ROUND(INDIRECT(ADDRESS(ROW()+(0), COLUMN()+(-2), 1))*INDIRECT(ADDRESS(ROW()+(0), COLUMN()+(-1), 1))/100, 2)</f>
        <v>1599.650000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54921.180000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