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<sst xmlns="http://schemas.openxmlformats.org/spreadsheetml/2006/main" count="26" uniqueCount="26">
  <si>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</si>
  <si>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ISN023</t>
  </si>
  <si>
    <t xml:space="preserve">Ud</t>
  </si>
  <si>
    <t xml:space="preserve">Grelha para interiores.</t>
  </si>
  <si>
    <r>
      <rPr>
        <b/>
        <sz val="7.80"/>
        <color rgb="FF000000"/>
        <rFont val="Arial"/>
        <family val="2"/>
      </rPr>
      <t xml:space="preserve">Grelha de plástico, com lâminas horizontais fixas, saída de ar perpendicular à grelha</t>
    </r>
    <r>
      <rPr>
        <sz val="7.80"/>
        <color rgb="FF000000"/>
        <rFont val="Arial"/>
        <family val="2"/>
      </rPr>
      <t xml:space="preserve">, para ventilação natural.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</si>
  <si>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</si>
  <si>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</si>
  <si>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</si>
  <si>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</si>
  <si>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</si>
  <si>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</si>
  <si>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mt20sva140a</t>
  </si>
  <si>
    <t xml:space="preserve">Ud</t>
  </si>
  <si>
    <t xml:space="preserve">Grelha de plástico, com lâminas horizontais fixas, saída de ar perpendicular à grelha, cor branca RAL 9010, para conduta de admissão ou extracção, de 125 mm de diâmetro.</t>
  </si>
  <si>
    <t xml:space="preserve">mo009</t>
  </si>
  <si>
    <t xml:space="preserve">h</t>
  </si>
  <si>
    <t xml:space="preserve">Oficial de 1ª montador.</t>
  </si>
  <si>
    <t xml:space="preserve">mo075</t>
  </si>
  <si>
    <t xml:space="preserve">h</t>
  </si>
  <si>
    <t xml:space="preserve">Ajudante de montador.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</si>
  <si>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</si>
  <si>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</si>
  <si>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</si>
  <si>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</si>
  <si>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112,87$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</si>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</sst>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72" customWidth="1"/>
    <col min="2" max="2" width="4.81" customWidth="1"/>
    <col min="3" max="3" width="1.75" customWidth="1"/>
    <col min="4" max="4" width="2.04" customWidth="1"/>
    <col min="5" max="5" width="71.98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2051.210000</v>
      </c>
      <c r="H8" s="16">
        <f ca="1">ROUND(INDIRECT(ADDRESS(ROW()+(0), COLUMN()+(-2), 1))*INDIRECT(ADDRESS(ROW()+(0), COLUMN()+(-1), 1)), 2)</f>
        <v>2051.210000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0.172000</v>
      </c>
      <c r="G9" s="20">
        <v>346.100000</v>
      </c>
      <c r="H9" s="20">
        <f ca="1">ROUND(INDIRECT(ADDRESS(ROW()+(0), COLUMN()+(-2), 1))*INDIRECT(ADDRESS(ROW()+(0), COLUMN()+(-1), 1)), 2)</f>
        <v>59.530000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0.172000</v>
      </c>
      <c r="G10" s="24">
        <v>221.050000</v>
      </c>
      <c r="H10" s="24">
        <f ca="1">ROUND(INDIRECT(ADDRESS(ROW()+(0), COLUMN()+(-2), 1))*INDIRECT(ADDRESS(ROW()+(0), COLUMN()+(-1), 1)), 2)</f>
        <v>38.020000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2148.760000</v>
      </c>
      <c r="H11" s="16">
        <f ca="1">ROUND(INDIRECT(ADDRESS(ROW()+(0), COLUMN()+(-2), 1))*INDIRECT(ADDRESS(ROW()+(0), COLUMN()+(-1), 1))/100, 2)</f>
        <v>42.980000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2191.740000</v>
      </c>
      <c r="H12" s="24">
        <f ca="1">ROUND(INDIRECT(ADDRESS(ROW()+(0), COLUMN()+(-2), 1))*INDIRECT(ADDRESS(ROW()+(0), COLUMN()+(-1), 1))/100, 2)</f>
        <v>65.750000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2257.490000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