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<sst xmlns="http://schemas.openxmlformats.org/spreadsheetml/2006/main" count="29" uniqueCount="29">
  <si>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</si>
  <si>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ISV260</t>
  </si>
  <si>
    <t xml:space="preserve">m</t>
  </si>
  <si>
    <t xml:space="preserve">Conduta semi-rígida de dupla parede de chapa de alumínio com isolamento acústico.</t>
  </si>
  <si>
    <r>
      <rPr>
        <sz val="7.80"/>
        <color rgb="FF000000"/>
        <rFont val="Arial"/>
        <family val="2"/>
      </rPr>
      <t xml:space="preserve">Conduta semi-rígida </t>
    </r>
    <r>
      <rPr>
        <b/>
        <sz val="7.80"/>
        <color rgb="FF000000"/>
        <rFont val="Arial"/>
        <family val="2"/>
      </rPr>
      <t xml:space="preserve">de parede dupla de chapa de alumínio com isolamento acústico, de 125 mm de diâmetro interior</t>
    </r>
    <r>
      <rPr>
        <sz val="7.80"/>
        <color rgb="FF000000"/>
        <rFont val="Arial"/>
        <family val="2"/>
      </rPr>
      <t xml:space="preserve">, para instalação de ventilação.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</si>
  <si>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</si>
  <si>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</si>
  <si>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</si>
  <si>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</si>
  <si>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</si>
  <si>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</si>
  <si>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mt20csi420a</t>
  </si>
  <si>
    <t xml:space="preserve">Ud</t>
  </si>
  <si>
    <t xml:space="preserve">Material auxiliar para montagem e fixação das condutas semi-rígidas de parede dupla de chapa de alumínio com isolamento acústico, de 125 mm de diâmetro interior.</t>
  </si>
  <si>
    <t xml:space="preserve">mt20csi020ac</t>
  </si>
  <si>
    <t xml:space="preserve">m</t>
  </si>
  <si>
    <t xml:space="preserve">Tubo semi-rígido de parede dupla com isolamento acústico, composto por parede interior de chapa de alumínio engatilhada em espiral e perfurada de 125 mm de diâmetro, parede exterior de chapa de alumínio engatilhada em espiral e isolamento acústico entre paredes através de fibra de vidro de 25 mm de espessura, temperatura de trabalho de 200°C e picos de temperatura até 250°C, classe A1 segundo NP EN 13501-1, com o preço incrementado em 10% relativamente a acessórios e peças especiais.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</si>
  <si>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</si>
  <si>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</si>
  <si>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</si>
  <si>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</si>
  <si>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</si>
  <si>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</si>
  <si>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</si>
  <si>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</si>
  <si>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</si>
  <si>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</si>
  <si>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1.196,92$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</si>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</sst>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95" customWidth="1"/>
    <col min="3" max="3" width="1.46" customWidth="1"/>
    <col min="4" max="4" width="2.33" customWidth="1"/>
    <col min="5" max="5" width="71.25" customWidth="1"/>
    <col min="6" max="6" width="6.41" customWidth="1"/>
    <col min="7" max="7" width="13.11" customWidth="1"/>
    <col min="8" max="8" width="10.35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350.060000</v>
      </c>
      <c r="H8" s="16">
        <f ca="1">ROUND(INDIRECT(ADDRESS(ROW()+(0), COLUMN()+(-2), 1))*INDIRECT(ADDRESS(ROW()+(0), COLUMN()+(-1), 1)), 2)</f>
        <v>350.060000</v>
      </c>
      <c r="I8" s="16"/>
    </row>
    <row r="9" spans="1:9" ht="69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7685.350000</v>
      </c>
      <c r="H9" s="20">
        <f ca="1">ROUND(INDIRECT(ADDRESS(ROW()+(0), COLUMN()+(-2), 1))*INDIRECT(ADDRESS(ROW()+(0), COLUMN()+(-1), 1)), 2)</f>
        <v>7685.350000</v>
      </c>
      <c r="I9" s="20"/>
    </row>
    <row r="10" spans="1:9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0.224000</v>
      </c>
      <c r="G10" s="20">
        <v>346.100000</v>
      </c>
      <c r="H10" s="20">
        <f ca="1">ROUND(INDIRECT(ADDRESS(ROW()+(0), COLUMN()+(-2), 1))*INDIRECT(ADDRESS(ROW()+(0), COLUMN()+(-1), 1)), 2)</f>
        <v>77.530000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0.112000</v>
      </c>
      <c r="G11" s="24">
        <v>221.050000</v>
      </c>
      <c r="H11" s="24">
        <f ca="1">ROUND(INDIRECT(ADDRESS(ROW()+(0), COLUMN()+(-2), 1))*INDIRECT(ADDRESS(ROW()+(0), COLUMN()+(-1), 1)), 2)</f>
        <v>24.760000</v>
      </c>
      <c r="I11" s="24"/>
    </row>
    <row r="12" spans="1:9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8137.700000</v>
      </c>
      <c r="H12" s="16">
        <f ca="1">ROUND(INDIRECT(ADDRESS(ROW()+(0), COLUMN()+(-2), 1))*INDIRECT(ADDRESS(ROW()+(0), COLUMN()+(-1), 1))/100, 2)</f>
        <v>162.750000</v>
      </c>
      <c r="I12" s="16"/>
    </row>
    <row r="13" spans="1:9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8300.450000</v>
      </c>
      <c r="H13" s="24">
        <f ca="1">ROUND(INDIRECT(ADDRESS(ROW()+(0), COLUMN()+(-2), 1))*INDIRECT(ADDRESS(ROW()+(0), COLUMN()+(-1), 1))/100, 2)</f>
        <v>249.010000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8549.460000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