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<sst xmlns="http://schemas.openxmlformats.org/spreadsheetml/2006/main" count="38" uniqueCount="38">
  <si>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</si>
  <si>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NAE020</t>
  </si>
  <si>
    <t xml:space="preserve">m²</t>
  </si>
  <si>
    <t xml:space="preserve">Isolamento térmico em caixa de ar de parede exterior dupla de alvenaria, por insuflação desde o interior.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</si>
  <si>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110 mm de espessura média, por insuflação, desde o interior, de nódulos de lã de vidro, não aptos como suporte nutritivo para o desenvolvimento de fungos nem bactérias, densidade 50 kg/m³ e condutibilidade térmica 0,035 W/(m°C).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</si>
  <si>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</si>
  <si>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</si>
  <si>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</si>
  <si>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</si>
  <si>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</si>
  <si>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</si>
  <si>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mt16lvi100r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</si>
  <si>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</si>
  <si>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</si>
  <si>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mt09moe080a</t>
  </si>
  <si>
    <t xml:space="preserve">kg</t>
  </si>
  <si>
    <t xml:space="preserve">Argamassa de cimento, cor cinzento, composto de cimento, inertes seleccionados e aditivos, tipo GP CSIII W2 segundo EN 998-1.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</si>
  <si>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</si>
  <si>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</si>
  <si>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</si>
  <si>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</si>
  <si>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</si>
  <si>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</si>
  <si>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</si>
  <si>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</si>
  <si>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</si>
  <si>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</si>
  <si>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</si>
  <si>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</si>
  <si>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</si>
  <si>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</si>
  <si>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</si>
  <si>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</si>
  <si>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998-1:2010</t>
  </si>
  <si>
    <t xml:space="preserve">Especificação  de argamassas para alvenarias — Parte 1: Argamassas para rebocos interiores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</si>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</sst>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5.425</v>
      </c>
      <c r="H9" s="11"/>
      <c r="I9" s="13">
        <v>322.56</v>
      </c>
      <c r="J9" s="13">
        <f ca="1">ROUND(INDIRECT(ADDRESS(ROW()+(0), COLUMN()+(-3), 1))*INDIRECT(ADDRESS(ROW()+(0), COLUMN()+(-1), 1)), 2)</f>
        <v>1749.89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24.57</v>
      </c>
      <c r="J10" s="17">
        <f ca="1">ROUND(INDIRECT(ADDRESS(ROW()+(0), COLUMN()+(-3), 1))*INDIRECT(ADDRESS(ROW()+(0), COLUMN()+(-1), 1)), 2)</f>
        <v>14.74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0.097</v>
      </c>
      <c r="H11" s="16"/>
      <c r="I11" s="17">
        <v>1137.82</v>
      </c>
      <c r="J11" s="17">
        <f ca="1">ROUND(INDIRECT(ADDRESS(ROW()+(0), COLUMN()+(-3), 1))*INDIRECT(ADDRESS(ROW()+(0), COLUMN()+(-1), 1)), 2)</f>
        <v>110.37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0.201</v>
      </c>
      <c r="H12" s="16"/>
      <c r="I12" s="17">
        <v>458.42</v>
      </c>
      <c r="J12" s="17">
        <f ca="1">ROUND(INDIRECT(ADDRESS(ROW()+(0), COLUMN()+(-3), 1))*INDIRECT(ADDRESS(ROW()+(0), COLUMN()+(-1), 1)), 2)</f>
        <v>92.14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0.201</v>
      </c>
      <c r="H13" s="20"/>
      <c r="I13" s="21">
        <v>292.26</v>
      </c>
      <c r="J13" s="21">
        <f ca="1">ROUND(INDIRECT(ADDRESS(ROW()+(0), COLUMN()+(-3), 1))*INDIRECT(ADDRESS(ROW()+(0), COLUMN()+(-1), 1)), 2)</f>
        <v>58.74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2025.88</v>
      </c>
      <c r="J14" s="24">
        <f ca="1">ROUND(INDIRECT(ADDRESS(ROW()+(0), COLUMN()+(-3), 1))*INDIRECT(ADDRESS(ROW()+(0), COLUMN()+(-1), 1))/100, 2)</f>
        <v>40.52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2066.4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162011</v>
      </c>
      <c r="G19" s="32"/>
      <c r="H19" s="32">
        <v>162012</v>
      </c>
      <c r="I19" s="32"/>
      <c r="J19" s="32"/>
      <c r="K19" s="32">
        <v>4</v>
      </c>
    </row>
    <row r="20" spans="1:11" ht="24.00" thickBot="1" customHeight="1">
      <c r="A20" s="33" t="s">
        <v>34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