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<sst xmlns="http://schemas.openxmlformats.org/spreadsheetml/2006/main" count="38" uniqueCount="38">
  <si>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</si>
  <si>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</si>
  <si>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</si>
  <si>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</si>
  <si>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40 mm de espessura média, por insuflação, desde o exterior, de nódulos de lã mineral, segundo EN 14064-1,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</si>
  <si>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</si>
  <si>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</si>
  <si>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</si>
  <si>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</si>
  <si>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</si>
  <si>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</si>
  <si>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mt16lvi100e</t>
  </si>
  <si>
    <t xml:space="preserve">kg</t>
  </si>
  <si>
    <t xml:space="preserve">Nódulos de lã mineral, segundo EN 14064-1, não aptos como suporte nutritivo para o desenvolvimento de fungos nem bactérias, densidade 50 kg/m³ e condutibilidade térmica 0,035 W/(m°C), Euroclasse A1 de reacção ao fogo segundo NP EN 13501-1, capacidade de absorção de água a curto prazo &lt;=1 kg/m², calor específico 800 J/kgK e factor de resistência à difusão do vapor de água 1; para enchimento de câmaras por insuflação.</t>
  </si>
  <si>
    <t xml:space="preserve">mt28mop190b</t>
  </si>
  <si>
    <t xml:space="preserve">kg</t>
  </si>
  <si>
    <t xml:space="preserve">Argamassa de cimento, tipo GP CSIII W2, segundo EN 998-1, para utilização em exteriores, cor cinzento, composta por cimento de alta resistência, inertes seleccionados e outros aditivos, fornecida em sacos.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</si>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</sst>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438.87</v>
      </c>
      <c r="J9" s="13">
        <f ca="1">ROUND(INDIRECT(ADDRESS(ROW()+(0), COLUMN()+(-3), 1))*INDIRECT(ADDRESS(ROW()+(0), COLUMN()+(-1), 1)), 2)</f>
        <v>877.74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20.24</v>
      </c>
      <c r="J10" s="17">
        <f ca="1">ROUND(INDIRECT(ADDRESS(ROW()+(0), COLUMN()+(-3), 1))*INDIRECT(ADDRESS(ROW()+(0), COLUMN()+(-1), 1)), 2)</f>
        <v>12.14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0.083</v>
      </c>
      <c r="H11" s="16"/>
      <c r="I11" s="17">
        <v>1317.89</v>
      </c>
      <c r="J11" s="17">
        <f ca="1">ROUND(INDIRECT(ADDRESS(ROW()+(0), COLUMN()+(-3), 1))*INDIRECT(ADDRESS(ROW()+(0), COLUMN()+(-1), 1)), 2)</f>
        <v>109.38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0.117</v>
      </c>
      <c r="H12" s="16"/>
      <c r="I12" s="17">
        <v>514.23</v>
      </c>
      <c r="J12" s="17">
        <f ca="1">ROUND(INDIRECT(ADDRESS(ROW()+(0), COLUMN()+(-3), 1))*INDIRECT(ADDRESS(ROW()+(0), COLUMN()+(-1), 1)), 2)</f>
        <v>60.16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0.117</v>
      </c>
      <c r="H13" s="20"/>
      <c r="I13" s="21">
        <v>329.52</v>
      </c>
      <c r="J13" s="21">
        <f ca="1">ROUND(INDIRECT(ADDRESS(ROW()+(0), COLUMN()+(-3), 1))*INDIRECT(ADDRESS(ROW()+(0), COLUMN()+(-1), 1)), 2)</f>
        <v>38.55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1097.97</v>
      </c>
      <c r="J14" s="24">
        <f ca="1">ROUND(INDIRECT(ADDRESS(ROW()+(0), COLUMN()+(-3), 1))*INDIRECT(ADDRESS(ROW()+(0), COLUMN()+(-1), 1))/100, 2)</f>
        <v>21.96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1119.93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