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<sst xmlns="http://schemas.openxmlformats.org/spreadsheetml/2006/main" count="28" uniqueCount="28">
  <si>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</si>
  <si>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NAL040</t>
  </si>
  <si>
    <t xml:space="preserve">m²</t>
  </si>
  <si>
    <t xml:space="preserve">Isolamento de pavimentos flutuantes com complexos insonorizantes multicamada.</t>
  </si>
  <si>
    <r>
      <rPr>
        <sz val="7.80"/>
        <color rgb="FF000000"/>
        <rFont val="Arial"/>
        <family val="2"/>
      </rPr>
      <t xml:space="preserve">Isolamento multicamada a sons aéreos e de percussão de pavimentos flutuantes, formado por </t>
    </r>
    <r>
      <rPr>
        <b/>
        <sz val="7.80"/>
        <color rgb="FF000000"/>
        <rFont val="Arial"/>
        <family val="2"/>
      </rPr>
      <t xml:space="preserve">lâmina de borracha sintética EPDM que tenha aderida a uma das suas faces uma lâmina de polietileno reticulado de elevada resistência à compressão e uma fliselina aderida à face de borracha, de 5,5 mm de espessura</t>
    </r>
    <r>
      <rPr>
        <sz val="7.80"/>
        <color rgb="FF000000"/>
        <rFont val="Arial"/>
        <family val="2"/>
      </rPr>
      <t xml:space="preserve">, preparado para receber uma camada base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</si>
  <si>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</si>
  <si>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</si>
  <si>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</si>
  <si>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</si>
  <si>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</si>
  <si>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</si>
  <si>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mt16ppt020a</t>
  </si>
  <si>
    <t xml:space="preserve">m²</t>
  </si>
  <si>
    <t xml:space="preserve">Complexo formado por uma lâmina de borracha sintética EPDM que tenha aderida a uma das suas faces uma lâmina de polietileno reticulado de elevada resistência à compressão e uma fliselina aderida à face de borracha, de 5,5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</si>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</sst>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99" customWidth="1"/>
    <col min="4" max="4" width="21.27" customWidth="1"/>
    <col min="5" max="5" width="30.31" customWidth="1"/>
    <col min="6" max="6" width="13.55" customWidth="1"/>
    <col min="7" max="7" width="1.31" customWidth="1"/>
    <col min="8" max="8" width="5.10" customWidth="1"/>
    <col min="9" max="9" width="9.62" customWidth="1"/>
    <col min="10" max="10" width="3.50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1048.330000</v>
      </c>
      <c r="J8" s="16"/>
      <c r="K8" s="16">
        <f ca="1">ROUND(INDIRECT(ADDRESS(ROW()+(0), COLUMN()+(-4), 1))*INDIRECT(ADDRESS(ROW()+(0), COLUMN()+(-2), 1)), 2)</f>
        <v>1258.000000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46.320000</v>
      </c>
      <c r="J9" s="20"/>
      <c r="K9" s="20">
        <f ca="1">ROUND(INDIRECT(ADDRESS(ROW()+(0), COLUMN()+(-4), 1))*INDIRECT(ADDRESS(ROW()+(0), COLUMN()+(-2), 1)), 2)</f>
        <v>18.530000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0.092000</v>
      </c>
      <c r="H10" s="19"/>
      <c r="I10" s="20">
        <v>424.120000</v>
      </c>
      <c r="J10" s="20"/>
      <c r="K10" s="20">
        <f ca="1">ROUND(INDIRECT(ADDRESS(ROW()+(0), COLUMN()+(-4), 1))*INDIRECT(ADDRESS(ROW()+(0), COLUMN()+(-2), 1)), 2)</f>
        <v>39.020000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0.092000</v>
      </c>
      <c r="H11" s="23"/>
      <c r="I11" s="24">
        <v>259.130000</v>
      </c>
      <c r="J11" s="24"/>
      <c r="K11" s="24">
        <f ca="1">ROUND(INDIRECT(ADDRESS(ROW()+(0), COLUMN()+(-4), 1))*INDIRECT(ADDRESS(ROW()+(0), COLUMN()+(-2), 1)), 2)</f>
        <v>23.840000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1339.390000</v>
      </c>
      <c r="J12" s="16"/>
      <c r="K12" s="16">
        <f ca="1">ROUND(INDIRECT(ADDRESS(ROW()+(0), COLUMN()+(-4), 1))*INDIRECT(ADDRESS(ROW()+(0), COLUMN()+(-2), 1))/100, 2)</f>
        <v>26.790000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1366.180000</v>
      </c>
      <c r="J13" s="24"/>
      <c r="K13" s="24">
        <f ca="1">ROUND(INDIRECT(ADDRESS(ROW()+(0), COLUMN()+(-4), 1))*INDIRECT(ADDRESS(ROW()+(0), COLUMN()+(-2), 1))/100, 2)</f>
        <v>40.990000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1407.170000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