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<sst xmlns="http://schemas.openxmlformats.org/spreadsheetml/2006/main" count="37" uniqueCount="37">
  <si>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</si>
  <si>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PPR020</t>
  </si>
  <si>
    <t xml:space="preserve">Ud</t>
  </si>
  <si>
    <t xml:space="preserve">Porta corta-fogo de madeira.</t>
  </si>
  <si>
    <r>
      <rPr>
        <sz val="7.80"/>
        <color rgb="FF000000"/>
        <rFont val="Arial"/>
        <family val="2"/>
      </rPr>
      <t xml:space="preserve">Bloco para porta corta-fogo de madeira </t>
    </r>
    <r>
      <rPr>
        <b/>
        <sz val="7.80"/>
        <color rgb="FF000000"/>
        <rFont val="Arial"/>
        <family val="2"/>
      </rPr>
      <t xml:space="preserve">de uma folha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acabamento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</si>
  <si>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</si>
  <si>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</si>
  <si>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</si>
  <si>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</si>
  <si>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</si>
  <si>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</si>
  <si>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mt22bcf010a</t>
  </si>
  <si>
    <t xml:space="preserve">Ud</t>
  </si>
  <si>
    <t xml:space="preserve">Porta corta-fogo homologada, EI2 30-C5, segundo EN 1634-1, de uma folha de madeira, 82,5x203 cm, acabamento fibras envernizada ou com pintura ignífuga, inclusive guarnição, aro metálico com ganchos de amarração, acessórios e ferragens de pendurar, dispositivos de fecho segundo EN 1154 e dispositivos de segurança.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</si>
  <si>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</si>
  <si>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</si>
  <si>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</si>
  <si>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</si>
  <si>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</si>
  <si>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</si>
  <si>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</si>
  <si>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</si>
  <si>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</si>
  <si>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</si>
  <si>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5.294,02$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</si>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</sst>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2.77" customWidth="1"/>
    <col min="4" max="4" width="1.02" customWidth="1"/>
    <col min="5" max="5" width="66.74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45634.650000</v>
      </c>
      <c r="I8" s="16"/>
      <c r="J8" s="16">
        <f ca="1">ROUND(INDIRECT(ADDRESS(ROW()+(0), COLUMN()+(-3), 1))*INDIRECT(ADDRESS(ROW()+(0), COLUMN()+(-2), 1)), 2)</f>
        <v>45634.650000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0.288000</v>
      </c>
      <c r="H9" s="20">
        <v>367.890000</v>
      </c>
      <c r="I9" s="20"/>
      <c r="J9" s="20">
        <f ca="1">ROUND(INDIRECT(ADDRESS(ROW()+(0), COLUMN()+(-3), 1))*INDIRECT(ADDRESS(ROW()+(0), COLUMN()+(-2), 1)), 2)</f>
        <v>105.950000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0.288000</v>
      </c>
      <c r="H10" s="24">
        <v>239.330000</v>
      </c>
      <c r="I10" s="24"/>
      <c r="J10" s="24">
        <f ca="1">ROUND(INDIRECT(ADDRESS(ROW()+(0), COLUMN()+(-3), 1))*INDIRECT(ADDRESS(ROW()+(0), COLUMN()+(-2), 1)), 2)</f>
        <v>68.930000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45809.530000</v>
      </c>
      <c r="I11" s="16"/>
      <c r="J11" s="16">
        <f ca="1">ROUND(INDIRECT(ADDRESS(ROW()+(0), COLUMN()+(-3), 1))*INDIRECT(ADDRESS(ROW()+(0), COLUMN()+(-2), 1))/100, 2)</f>
        <v>916.190000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46725.720000</v>
      </c>
      <c r="I12" s="24"/>
      <c r="J12" s="24">
        <f ca="1">ROUND(INDIRECT(ADDRESS(ROW()+(0), COLUMN()+(-3), 1))*INDIRECT(ADDRESS(ROW()+(0), COLUMN()+(-2), 1))/100, 2)</f>
        <v>1401.770000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48127.490000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1102003.000000</v>
      </c>
      <c r="G17" s="29"/>
      <c r="H17" s="29"/>
      <c r="I17" s="29">
        <v>1102004.000000</v>
      </c>
      <c r="J17" s="29"/>
      <c r="K17" s="29">
        <v>1.000000</v>
      </c>
    </row>
    <row r="18" spans="1:11" ht="12.0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1102003.000000</v>
      </c>
      <c r="G19" s="31"/>
      <c r="H19" s="31"/>
      <c r="I19" s="31">
        <v>1102004.000000</v>
      </c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112010.000000</v>
      </c>
      <c r="G20" s="33"/>
      <c r="H20" s="33"/>
      <c r="I20" s="33">
        <v>112010.000000</v>
      </c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7"/>
    <mergeCell ref="I17:J17"/>
    <mergeCell ref="K17:K20"/>
    <mergeCell ref="A18:E18"/>
    <mergeCell ref="F18:H18"/>
    <mergeCell ref="I18:J18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