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<sst xmlns="http://schemas.openxmlformats.org/spreadsheetml/2006/main" count="48" uniqueCount="48">
  <si>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</si>
  <si>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QRA010</t>
  </si>
  <si>
    <t xml:space="preserve">m</t>
  </si>
  <si>
    <t xml:space="preserve">Beirado decorativo.</t>
  </si>
  <si>
    <r>
      <rPr>
        <sz val="8.25"/>
        <color rgb="FF000000"/>
        <rFont val="Arial"/>
        <family val="2"/>
      </rPr>
      <t xml:space="preserve">Beirado decorativo formado por três fiadas de tijolo maciço.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</si>
  <si>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</si>
  <si>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</si>
  <si>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</si>
  <si>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</si>
  <si>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</si>
  <si>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</si>
  <si>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mt05mmq010b</t>
  </si>
  <si>
    <t xml:space="preserve">Ud</t>
  </si>
  <si>
    <t xml:space="preserve">Tijolo cerâmico face à vista maciço de elaboração mecânica, cor vermelho, 25x12x5 cm, para utilização em alvenaria não protegida (peça U), densidade 1300 kg/m³,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</si>
  <si>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</si>
  <si>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</si>
  <si>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</si>
  <si>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</si>
  <si>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</si>
  <si>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</si>
  <si>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</si>
  <si>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</si>
  <si>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</si>
  <si>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</si>
  <si>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</si>
  <si>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</si>
  <si>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</si>
  <si>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</si>
  <si>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</si>
  <si>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</si>
  <si>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</si>
  <si>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</si>
  <si>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</si>
  <si>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</si>
  <si>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</si>
  <si>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</si>
  <si>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</si>
  <si>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451,35$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</si>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</sst>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0.85" customWidth="1"/>
    <col min="4" max="4" width="2.72" customWidth="1"/>
    <col min="5" max="5" width="73.44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22</v>
      </c>
      <c r="H9" s="11"/>
      <c r="I9" s="13">
        <v>41.8</v>
      </c>
      <c r="J9" s="13">
        <f ca="1">ROUND(INDIRECT(ADDRESS(ROW()+(0), COLUMN()+(-3), 1))*INDIRECT(ADDRESS(ROW()+(0), COLUMN()+(-1), 1)), 2)</f>
        <v>919.6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0.012</v>
      </c>
      <c r="H10" s="16"/>
      <c r="I10" s="17">
        <v>179.09</v>
      </c>
      <c r="J10" s="17">
        <f ca="1">ROUND(INDIRECT(ADDRESS(ROW()+(0), COLUMN()+(-3), 1))*INDIRECT(ADDRESS(ROW()+(0), COLUMN()+(-1), 1)), 2)</f>
        <v>2.15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0.031</v>
      </c>
      <c r="H11" s="16"/>
      <c r="I11" s="17">
        <v>1896.19</v>
      </c>
      <c r="J11" s="17">
        <f ca="1">ROUND(INDIRECT(ADDRESS(ROW()+(0), COLUMN()+(-3), 1))*INDIRECT(ADDRESS(ROW()+(0), COLUMN()+(-1), 1)), 2)</f>
        <v>58.78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7</v>
      </c>
      <c r="H12" s="16"/>
      <c r="I12" s="17">
        <v>15.91</v>
      </c>
      <c r="J12" s="17">
        <f ca="1">ROUND(INDIRECT(ADDRESS(ROW()+(0), COLUMN()+(-3), 1))*INDIRECT(ADDRESS(ROW()+(0), COLUMN()+(-1), 1)), 2)</f>
        <v>111.37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0.09</v>
      </c>
      <c r="H13" s="16"/>
      <c r="I13" s="17">
        <v>143.26</v>
      </c>
      <c r="J13" s="17">
        <f ca="1">ROUND(INDIRECT(ADDRESS(ROW()+(0), COLUMN()+(-3), 1))*INDIRECT(ADDRESS(ROW()+(0), COLUMN()+(-1), 1)), 2)</f>
        <v>12.89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0.014</v>
      </c>
      <c r="H14" s="16"/>
      <c r="I14" s="17">
        <v>147.09</v>
      </c>
      <c r="J14" s="17">
        <f ca="1">ROUND(INDIRECT(ADDRESS(ROW()+(0), COLUMN()+(-3), 1))*INDIRECT(ADDRESS(ROW()+(0), COLUMN()+(-1), 1)), 2)</f>
        <v>2.06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0.811</v>
      </c>
      <c r="H15" s="16"/>
      <c r="I15" s="17">
        <v>458.42</v>
      </c>
      <c r="J15" s="17">
        <f ca="1">ROUND(INDIRECT(ADDRESS(ROW()+(0), COLUMN()+(-3), 1))*INDIRECT(ADDRESS(ROW()+(0), COLUMN()+(-1), 1)), 2)</f>
        <v>371.78</v>
      </c>
      <c r="K15" s="17"/>
    </row>
    <row r="16" spans="1:11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19"/>
      <c r="G16" s="20">
        <v>0.997</v>
      </c>
      <c r="H16" s="20"/>
      <c r="I16" s="21">
        <v>292.26</v>
      </c>
      <c r="J16" s="21">
        <f ca="1">ROUND(INDIRECT(ADDRESS(ROW()+(0), COLUMN()+(-3), 1))*INDIRECT(ADDRESS(ROW()+(0), COLUMN()+(-1), 1)), 2)</f>
        <v>291.38</v>
      </c>
      <c r="K16" s="21"/>
    </row>
    <row r="17" spans="1:11" ht="13.50" thickBot="1" customHeight="1">
      <c r="A17" s="19"/>
      <c r="B17" s="19"/>
      <c r="C17" s="22" t="s">
        <v>35</v>
      </c>
      <c r="D17" s="22"/>
      <c r="E17" s="5" t="s">
        <v>36</v>
      </c>
      <c r="F17" s="5"/>
      <c r="G17" s="23">
        <v>2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1770.01</v>
      </c>
      <c r="J17" s="24">
        <f ca="1">ROUND(INDIRECT(ADDRESS(ROW()+(0), COLUMN()+(-3), 1))*INDIRECT(ADDRESS(ROW()+(0), COLUMN()+(-1), 1))/100, 2)</f>
        <v>35.4</v>
      </c>
      <c r="K17" s="24"/>
    </row>
    <row r="18" spans="1:11" ht="13.50" thickBot="1" customHeight="1">
      <c r="A18" s="25" t="s">
        <v>37</v>
      </c>
      <c r="B18" s="25"/>
      <c r="C18" s="26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1805.41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1.06202e+006</v>
      </c>
      <c r="G22" s="31"/>
      <c r="H22" s="31">
        <v>1.06202e+006</v>
      </c>
      <c r="I22" s="31"/>
      <c r="J22" s="31"/>
      <c r="K22" s="31"/>
    </row>
    <row r="23" spans="1:11" ht="13.50" thickBot="1" customHeight="1">
      <c r="A23" s="32" t="s">
        <v>44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45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47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