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<sst xmlns="http://schemas.openxmlformats.org/spreadsheetml/2006/main" count="51" uniqueCount="51">
  <si>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</si>
  <si>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</si>
  <si>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</si>
  <si>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</si>
  <si>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2400x600x20 mm, acabamento liso em cor branca para perfis à vista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</si>
  <si>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</si>
  <si>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</si>
  <si>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</si>
  <si>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</si>
  <si>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</si>
  <si>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</si>
  <si>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mt12pag010s</t>
  </si>
  <si>
    <t xml:space="preserve">m²</t>
  </si>
  <si>
    <t xml:space="preserve">Painel acústico autoportante de lã mineral, de resistência térmica 0,53 m²°C/W, Euroclasse A1 de reacção ao fogo, composto por módulos de 2400x600x20 mm, com a face à vista revestida com um véu mineral, acabamento liso em cor branca com canto recto para perfis à vista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</si>
  <si>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</si>
  <si>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</si>
  <si>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</si>
  <si>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mt12pfr010g</t>
  </si>
  <si>
    <t xml:space="preserve">m</t>
  </si>
  <si>
    <t xml:space="preserve">Perfil secundário em T de 24x38x600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</si>
  <si>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</si>
  <si>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</si>
  <si>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</si>
  <si>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</si>
  <si>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</si>
  <si>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</si>
  <si>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</si>
  <si>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</si>
  <si>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</si>
  <si>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</si>
  <si>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</si>
  <si>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</si>
  <si>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</si>
  <si>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</si>
  <si>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</si>
  <si>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</si>
  <si>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</si>
  <si>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</si>
  <si>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</si>
  <si>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1.503,50$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</si>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</sst>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57" customWidth="1"/>
    <col min="4" max="4" width="51.73" customWidth="1"/>
    <col min="5" max="5" width="5.54" customWidth="1"/>
    <col min="6" max="6" width="6.70" customWidth="1"/>
    <col min="7" max="7" width="0.87" customWidth="1"/>
    <col min="8" max="8" width="7.14" customWidth="1"/>
    <col min="9" max="9" width="4.81" customWidth="1"/>
    <col min="10" max="10" width="3.2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4757.910000</v>
      </c>
      <c r="H8" s="16"/>
      <c r="I8" s="16"/>
      <c r="J8" s="16">
        <f ca="1">ROUND(INDIRECT(ADDRESS(ROW()+(0), COLUMN()+(-4), 1))*INDIRECT(ADDRESS(ROW()+(0), COLUMN()+(-3), 1)), 2)</f>
        <v>4995.810000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0.700000</v>
      </c>
      <c r="G9" s="20">
        <v>135.080000</v>
      </c>
      <c r="H9" s="20"/>
      <c r="I9" s="20"/>
      <c r="J9" s="20">
        <f ca="1">ROUND(INDIRECT(ADDRESS(ROW()+(0), COLUMN()+(-4), 1))*INDIRECT(ADDRESS(ROW()+(0), COLUMN()+(-3), 1)), 2)</f>
        <v>94.560000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0.400000</v>
      </c>
      <c r="G10" s="20">
        <v>135.080000</v>
      </c>
      <c r="H10" s="20"/>
      <c r="I10" s="20"/>
      <c r="J10" s="20">
        <f ca="1">ROUND(INDIRECT(ADDRESS(ROW()+(0), COLUMN()+(-4), 1))*INDIRECT(ADDRESS(ROW()+(0), COLUMN()+(-3), 1)), 2)</f>
        <v>54.030000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20">
        <v>109.930000</v>
      </c>
      <c r="H11" s="20"/>
      <c r="I11" s="20"/>
      <c r="J11" s="20">
        <f ca="1">ROUND(INDIRECT(ADDRESS(ROW()+(0), COLUMN()+(-4), 1))*INDIRECT(ADDRESS(ROW()+(0), COLUMN()+(-3), 1)), 2)</f>
        <v>43.970000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49.400000</v>
      </c>
      <c r="H12" s="20"/>
      <c r="I12" s="20"/>
      <c r="J12" s="20">
        <f ca="1">ROUND(INDIRECT(ADDRESS(ROW()+(0), COLUMN()+(-4), 1))*INDIRECT(ADDRESS(ROW()+(0), COLUMN()+(-3), 1)), 2)</f>
        <v>98.800000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248.580000</v>
      </c>
      <c r="H13" s="20"/>
      <c r="I13" s="20"/>
      <c r="J13" s="20">
        <f ca="1">ROUND(INDIRECT(ADDRESS(ROW()+(0), COLUMN()+(-4), 1))*INDIRECT(ADDRESS(ROW()+(0), COLUMN()+(-3), 1)), 2)</f>
        <v>248.580000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0.276000</v>
      </c>
      <c r="G14" s="20">
        <v>424.120000</v>
      </c>
      <c r="H14" s="20"/>
      <c r="I14" s="20"/>
      <c r="J14" s="20">
        <f ca="1">ROUND(INDIRECT(ADDRESS(ROW()+(0), COLUMN()+(-4), 1))*INDIRECT(ADDRESS(ROW()+(0), COLUMN()+(-3), 1)), 2)</f>
        <v>117.060000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0.276000</v>
      </c>
      <c r="G15" s="24">
        <v>259.130000</v>
      </c>
      <c r="H15" s="24"/>
      <c r="I15" s="24"/>
      <c r="J15" s="24">
        <f ca="1">ROUND(INDIRECT(ADDRESS(ROW()+(0), COLUMN()+(-4), 1))*INDIRECT(ADDRESS(ROW()+(0), COLUMN()+(-3), 1)), 2)</f>
        <v>71.520000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5724.330000</v>
      </c>
      <c r="H16" s="16"/>
      <c r="I16" s="16"/>
      <c r="J16" s="16">
        <f ca="1">ROUND(INDIRECT(ADDRESS(ROW()+(0), COLUMN()+(-4), 1))*INDIRECT(ADDRESS(ROW()+(0), COLUMN()+(-3), 1))/100, 2)</f>
        <v>114.490000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5838.820000</v>
      </c>
      <c r="H17" s="24"/>
      <c r="I17" s="24"/>
      <c r="J17" s="24">
        <f ca="1">ROUND(INDIRECT(ADDRESS(ROW()+(0), COLUMN()+(-4), 1))*INDIRECT(ADDRESS(ROW()+(0), COLUMN()+(-3), 1))/100, 2)</f>
        <v>175.160000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6013.980000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>
        <v>172007.000000</v>
      </c>
      <c r="I22" s="29"/>
      <c r="J22" s="29"/>
      <c r="K22" s="29"/>
    </row>
    <row r="23" spans="1:11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>
        <v>112009.000000</v>
      </c>
      <c r="I24" s="33"/>
      <c r="J24" s="33"/>
      <c r="K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  <mergeCell ref="C16:E16"/>
    <mergeCell ref="G16:I16"/>
    <mergeCell ref="J16:K16"/>
    <mergeCell ref="C17:E17"/>
    <mergeCell ref="G17:I17"/>
    <mergeCell ref="J17:K17"/>
    <mergeCell ref="A18:E18"/>
    <mergeCell ref="G18:I18"/>
    <mergeCell ref="J18:K18"/>
    <mergeCell ref="A21:D21"/>
    <mergeCell ref="E21:G21"/>
    <mergeCell ref="H21:J21"/>
    <mergeCell ref="A22:D22"/>
    <mergeCell ref="E22:G22"/>
    <mergeCell ref="H22:J22"/>
    <mergeCell ref="K22:K24"/>
    <mergeCell ref="A23:D23"/>
    <mergeCell ref="E23:G23"/>
    <mergeCell ref="H23:J23"/>
    <mergeCell ref="A24:D24"/>
    <mergeCell ref="E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