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<sst xmlns="http://schemas.openxmlformats.org/spreadsheetml/2006/main" count="28" uniqueCount="28">
  <si>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</si>
  <si>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RTI010</t>
  </si>
  <si>
    <t xml:space="preserve">m²</t>
  </si>
  <si>
    <t xml:space="preserve">Tecto falso agro-alimentar de placas de poliestireno extrudido.</t>
  </si>
  <si>
    <r>
      <rPr>
        <sz val="7.80"/>
        <color rgb="FF000000"/>
        <rFont val="A"/>
        <family val="2"/>
      </rPr>
      <t xml:space="preserve">Tecto falso contínuo </t>
    </r>
    <r>
      <rPr>
        <b/>
        <sz val="7.80"/>
        <color rgb="FF000000"/>
        <rFont val="A"/>
        <family val="2"/>
      </rPr>
      <t xml:space="preserve">fixado directamente à laje</t>
    </r>
    <r>
      <rPr>
        <sz val="7.80"/>
        <color rgb="FF000000"/>
        <rFont val="A"/>
        <family val="2"/>
      </rPr>
      <t xml:space="preserve">, para uso agro-alimentar, situado a uma altura </t>
    </r>
    <r>
      <rPr>
        <b/>
        <sz val="7.80"/>
        <color rgb="FF000000"/>
        <rFont val="A"/>
        <family val="2"/>
      </rPr>
      <t xml:space="preserve">maior ou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painéis rígidos de poliestireno extrudido de 600x2500 mm e 50 mm de espessura, resistência à compressão &gt;= 200 kPa</t>
    </r>
    <r>
      <rPr>
        <sz val="7.80"/>
        <color rgb="FF000000"/>
        <rFont val="A"/>
        <family val="2"/>
      </rPr>
      <t xml:space="preserve">, fixado ao suporte com </t>
    </r>
    <r>
      <rPr>
        <b/>
        <sz val="7.80"/>
        <color rgb="FF000000"/>
        <rFont val="A"/>
        <family val="2"/>
      </rPr>
      <t xml:space="preserve">fixações mecânicas para a ancoragem de painéis isolantes rígidos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</si>
  <si>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</si>
  <si>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</si>
  <si>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</si>
  <si>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</si>
  <si>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</si>
  <si>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</si>
  <si>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mt16pki010hc</t>
  </si>
  <si>
    <t xml:space="preserve">m²</t>
  </si>
  <si>
    <t xml:space="preserve">Painel rígido de poliestireno extrudido segundo EN 13164, de superfície lisa e bordo lateral macho-fêmea, de 600x2500 mm e 50 mm de espessura, resistência térmica 1,45 m²°C/W, condutibilidade térmica 0,034 W/(m°C), 200 kPa de resistência à compressão, factor de resistência à difusão do vapor de água 150, calor específico 1400 J/kgK, Euroclasse E de reacção ao fogo; de aplicação em tectos falsos agro-alimentares, fachadas e revestimentos interiores.</t>
  </si>
  <si>
    <t xml:space="preserve">mt16pki020a</t>
  </si>
  <si>
    <t xml:space="preserve">Ud</t>
  </si>
  <si>
    <t xml:space="preserve">Fixação mecânica para a ancoragem de painéis isolantes rígidos.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</si>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</sst>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5.54" customWidth="1"/>
    <col min="4" max="4" width="21.27" customWidth="1"/>
    <col min="5" max="5" width="30.60" customWidth="1"/>
    <col min="6" max="6" width="13.84" customWidth="1"/>
    <col min="7" max="7" width="1.02" customWidth="1"/>
    <col min="8" max="8" width="5.39" customWidth="1"/>
    <col min="9" max="9" width="9.47" customWidth="1"/>
    <col min="10" max="10" width="3.64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865.620000</v>
      </c>
      <c r="J8" s="16"/>
      <c r="K8" s="16">
        <f ca="1">ROUND(INDIRECT(ADDRESS(ROW()+(0), COLUMN()+(-4), 1))*INDIRECT(ADDRESS(ROW()+(0), COLUMN()+(-2), 1)), 2)</f>
        <v>908.900000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44.930000</v>
      </c>
      <c r="J9" s="20"/>
      <c r="K9" s="20">
        <f ca="1">ROUND(INDIRECT(ADDRESS(ROW()+(0), COLUMN()+(-4), 1))*INDIRECT(ADDRESS(ROW()+(0), COLUMN()+(-2), 1)), 2)</f>
        <v>359.440000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0.251000</v>
      </c>
      <c r="H10" s="19"/>
      <c r="I10" s="20">
        <v>424.120000</v>
      </c>
      <c r="J10" s="20"/>
      <c r="K10" s="20">
        <f ca="1">ROUND(INDIRECT(ADDRESS(ROW()+(0), COLUMN()+(-4), 1))*INDIRECT(ADDRESS(ROW()+(0), COLUMN()+(-2), 1)), 2)</f>
        <v>106.450000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0.251000</v>
      </c>
      <c r="H11" s="23"/>
      <c r="I11" s="24">
        <v>259.130000</v>
      </c>
      <c r="J11" s="24"/>
      <c r="K11" s="24">
        <f ca="1">ROUND(INDIRECT(ADDRESS(ROW()+(0), COLUMN()+(-4), 1))*INDIRECT(ADDRESS(ROW()+(0), COLUMN()+(-2), 1)), 2)</f>
        <v>65.040000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1439.830000</v>
      </c>
      <c r="J12" s="16"/>
      <c r="K12" s="16">
        <f ca="1">ROUND(INDIRECT(ADDRESS(ROW()+(0), COLUMN()+(-4), 1))*INDIRECT(ADDRESS(ROW()+(0), COLUMN()+(-2), 1))/100, 2)</f>
        <v>28.800000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1468.630000</v>
      </c>
      <c r="J13" s="24"/>
      <c r="K13" s="24">
        <f ca="1">ROUND(INDIRECT(ADDRESS(ROW()+(0), COLUMN()+(-4), 1))*INDIRECT(ADDRESS(ROW()+(0), COLUMN()+(-2), 1))/100, 2)</f>
        <v>44.060000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1512.690000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