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<sst xmlns="http://schemas.openxmlformats.org/spreadsheetml/2006/main" count="37" uniqueCount="37">
  <si>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</si>
  <si>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</si>
  <si>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</si>
  <si>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</si>
  <si>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(Apara fina) "KNAUF INSULATION", de 600x1200 mm e 35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</si>
  <si>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</si>
  <si>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</si>
  <si>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</si>
  <si>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</si>
  <si>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</si>
  <si>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</si>
  <si>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mt16vki010p</t>
  </si>
  <si>
    <t xml:space="preserve">m²</t>
  </si>
  <si>
    <t xml:space="preserve">Painel ligeiro de lã de madeira, Heraklith (Apara fina) "KNAUF INSULATION", de 600x1200 mm e 35 mm de espessura, formado por aparas de madeira de 1,5 mm de diâmetro aglomeradas com cimento, resistência térmica 0,39 m²°C/W, condutibilidade térmica 0,09 W/(m°C), densidade 460,29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</si>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</sst>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60" customWidth="1"/>
    <col min="3" max="3" width="2.19" customWidth="1"/>
    <col min="4" max="4" width="9.18" customWidth="1"/>
    <col min="5" max="5" width="57.85" customWidth="1"/>
    <col min="6" max="6" width="5.54" customWidth="1"/>
    <col min="7" max="7" width="6.41" customWidth="1"/>
    <col min="8" max="8" width="1.17" customWidth="1"/>
    <col min="9" max="9" width="8.74" customWidth="1"/>
    <col min="10" max="10" width="3.21" customWidth="1"/>
    <col min="11" max="11" width="1.75" customWidth="1"/>
    <col min="12" max="12" width="1.02" customWidth="1"/>
    <col min="13" max="13" width="3.79" customWidth="1"/>
    <col min="14" max="14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2983.780000</v>
      </c>
      <c r="I8" s="16"/>
      <c r="J8" s="16"/>
      <c r="K8" s="16">
        <f ca="1">ROUND(INDIRECT(ADDRESS(ROW()+(0), COLUMN()+(-4), 1))*INDIRECT(ADDRESS(ROW()+(0), COLUMN()+(-3), 1)), 2)</f>
        <v>2983.780000</v>
      </c>
      <c r="L8" s="16"/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58.720000</v>
      </c>
      <c r="I9" s="20"/>
      <c r="J9" s="20"/>
      <c r="K9" s="20">
        <f ca="1">ROUND(INDIRECT(ADDRESS(ROW()+(0), COLUMN()+(-4), 1))*INDIRECT(ADDRESS(ROW()+(0), COLUMN()+(-3), 1)), 2)</f>
        <v>489.140000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0.249000</v>
      </c>
      <c r="H10" s="20">
        <v>373.330000</v>
      </c>
      <c r="I10" s="20"/>
      <c r="J10" s="20"/>
      <c r="K10" s="20">
        <f ca="1">ROUND(INDIRECT(ADDRESS(ROW()+(0), COLUMN()+(-4), 1))*INDIRECT(ADDRESS(ROW()+(0), COLUMN()+(-3), 1)), 2)</f>
        <v>92.960000</v>
      </c>
      <c r="L10" s="20"/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0.249000</v>
      </c>
      <c r="H11" s="24">
        <v>237.560000</v>
      </c>
      <c r="I11" s="24"/>
      <c r="J11" s="24"/>
      <c r="K11" s="24">
        <f ca="1">ROUND(INDIRECT(ADDRESS(ROW()+(0), COLUMN()+(-4), 1))*INDIRECT(ADDRESS(ROW()+(0), COLUMN()+(-3), 1)), 2)</f>
        <v>59.150000</v>
      </c>
      <c r="L11" s="24"/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3625.030000</v>
      </c>
      <c r="I12" s="16"/>
      <c r="J12" s="16"/>
      <c r="K12" s="16">
        <f ca="1">ROUND(INDIRECT(ADDRESS(ROW()+(0), COLUMN()+(-4), 1))*INDIRECT(ADDRESS(ROW()+(0), COLUMN()+(-3), 1))/100, 2)</f>
        <v>72.500000</v>
      </c>
      <c r="L12" s="16"/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3697.530000</v>
      </c>
      <c r="I13" s="24"/>
      <c r="J13" s="24"/>
      <c r="K13" s="24">
        <f ca="1">ROUND(INDIRECT(ADDRESS(ROW()+(0), COLUMN()+(-4), 1))*INDIRECT(ADDRESS(ROW()+(0), COLUMN()+(-3), 1))/100, 2)</f>
        <v>110.930000</v>
      </c>
      <c r="L13" s="24"/>
      <c r="M13" s="24"/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3808.460000</v>
      </c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/>
      <c r="M17" s="29" t="s">
        <v>31</v>
      </c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  <c r="N18" s="31"/>
    </row>
    <row r="19" spans="1:14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1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