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<sst xmlns="http://schemas.openxmlformats.org/spreadsheetml/2006/main" count="27" uniqueCount="27">
  <si>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</si>
  <si>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UPE010</t>
  </si>
  <si>
    <t xml:space="preserve">Ud</t>
  </si>
  <si>
    <t xml:space="preserve">Escada de acesso, com corrimão.</t>
  </si>
  <si>
    <r>
      <rPr>
        <sz val="8.25"/>
        <color rgb="FF000000"/>
        <rFont val="Arial"/>
        <family val="2"/>
      </rPr>
      <t xml:space="preserve">Escada de acesso para piscina, de tubo de 43 mm de diâmetro, com 4 degraus e corrimão simétrico, de aço inoxidável AISI 304L, acabamento polido brilhante, fixada com ancoragens dotadas de mecanismo para ligação equipotencial. Inclusive marcação, ancoragens, batentes, embelezadores, juntas, tacos e parafusos.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</si>
  <si>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</si>
  <si>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</si>
  <si>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</si>
  <si>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</si>
  <si>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</si>
  <si>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</si>
  <si>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mt47pep010e</t>
  </si>
  <si>
    <t xml:space="preserve">Ud</t>
  </si>
  <si>
    <t xml:space="preserve">Escada de acesso para piscina, de tubo de 43 mm de diâmetro, com 4 degraus e corrimão simétrico, de aço inoxidável AISI 304L, acabamento polido brilhante, com ancoragens dotadas de mecanismo para ligação equipotencial, batentes, embelezadores, juntas, buchas e parafusos.</t>
  </si>
  <si>
    <t xml:space="preserve">mt09moe040</t>
  </si>
  <si>
    <t xml:space="preserve">Ud</t>
  </si>
  <si>
    <t xml:space="preserve">Argamassa expansiva.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</si>
  <si>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</si>
  <si>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</si>
  <si>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</si>
  <si>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</si>
  <si>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</si>
  <si>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</si>
  <si>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</si>
  <si>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</si>
  <si>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13.401,13$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</si>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</sst>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74014</v>
      </c>
      <c r="H9" s="13">
        <f ca="1">ROUND(INDIRECT(ADDRESS(ROW()+(0), COLUMN()+(-2), 1))*INDIRECT(ADDRESS(ROW()+(0), COLUMN()+(-1), 1)), 2)</f>
        <v>74014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456.32</v>
      </c>
      <c r="H10" s="17">
        <f ca="1">ROUND(INDIRECT(ADDRESS(ROW()+(0), COLUMN()+(-2), 1))*INDIRECT(ADDRESS(ROW()+(0), COLUMN()+(-1), 1)), 2)</f>
        <v>912.64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2.291</v>
      </c>
      <c r="G11" s="17">
        <v>627.12</v>
      </c>
      <c r="H11" s="17">
        <f ca="1">ROUND(INDIRECT(ADDRESS(ROW()+(0), COLUMN()+(-2), 1))*INDIRECT(ADDRESS(ROW()+(0), COLUMN()+(-1), 1)), 2)</f>
        <v>1436.73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2.291</v>
      </c>
      <c r="G12" s="21">
        <v>402.07</v>
      </c>
      <c r="H12" s="21">
        <f ca="1">ROUND(INDIRECT(ADDRESS(ROW()+(0), COLUMN()+(-2), 1))*INDIRECT(ADDRESS(ROW()+(0), COLUMN()+(-1), 1)), 2)</f>
        <v>921.14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77284.5</v>
      </c>
      <c r="H13" s="24">
        <f ca="1">ROUND(INDIRECT(ADDRESS(ROW()+(0), COLUMN()+(-2), 1))*INDIRECT(ADDRESS(ROW()+(0), COLUMN()+(-1), 1))/100, 2)</f>
        <v>1545.69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78830.2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