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<sst xmlns="http://schemas.openxmlformats.org/spreadsheetml/2006/main" count="44" uniqueCount="44">
  <si>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</si>
  <si>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</si>
  <si>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</si>
  <si>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Escada.</t>
  </si>
  <si>
    <t xml:space="preserve">Escada com corrimões de aço inoxidável em piscinas.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</si>
  <si>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</si>
  <si>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</si>
  <si>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</si>
  <si>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</si>
  <si>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</si>
  <si>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</si>
  <si>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</si>
  <si>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</si>
  <si>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</si>
  <si>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</si>
  <si>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Ud</t>
  </si>
  <si>
    <t xml:space="preserve">Placa de aço galvanizado para tomada de terra, de 500x500x3 mm, com borne de ligação.</t>
  </si>
  <si>
    <t xml:space="preserve">mt47pep010a</t>
  </si>
  <si>
    <t xml:space="preserve">Ud</t>
  </si>
  <si>
    <t xml:space="preserve">Escada para saída de piscina realizada com tubo de 43 mm de diâmetro de aço inoxidável AISI-304, acabamento polido brilhante, com 2 degraus e corrimão simétrico, inclusive barras metálicas de fixação, juntas elásticas, buchas de ancoragem, parafusos e embelezadores.</t>
  </si>
  <si>
    <t xml:space="preserve">mt09moe040</t>
  </si>
  <si>
    <t xml:space="preserve">Ud</t>
  </si>
  <si>
    <t xml:space="preserve">Argamassa expansiva.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</si>
  <si>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</si>
  <si>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</si>
  <si>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</si>
  <si>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</si>
  <si>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</si>
  <si>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</si>
  <si>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</si>
  <si>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</si>
  <si>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</si>
  <si>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</si>
  <si>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</si>
  <si>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</si>
  <si>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</si>
  <si>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</si>
  <si>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</si>
  <si>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</si>
  <si>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</si>
  <si>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</si>
  <si>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</si>
  <si>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6.214,13$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</si>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</sst>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433.840000</v>
      </c>
      <c r="H8" s="16">
        <f ca="1">ROUND(INDIRECT(ADDRESS(ROW()+(0), COLUMN()+(-2), 1))*INDIRECT(ADDRESS(ROW()+(0), COLUMN()+(-1), 1)), 2)</f>
        <v>2603.040000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5017.780000</v>
      </c>
      <c r="H9" s="20">
        <f ca="1">ROUND(INDIRECT(ADDRESS(ROW()+(0), COLUMN()+(-2), 1))*INDIRECT(ADDRESS(ROW()+(0), COLUMN()+(-1), 1)), 2)</f>
        <v>5017.780000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23526.420000</v>
      </c>
      <c r="H10" s="20">
        <f ca="1">ROUND(INDIRECT(ADDRESS(ROW()+(0), COLUMN()+(-2), 1))*INDIRECT(ADDRESS(ROW()+(0), COLUMN()+(-1), 1)), 2)</f>
        <v>23526.420000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419.950000</v>
      </c>
      <c r="H11" s="20">
        <f ca="1">ROUND(INDIRECT(ADDRESS(ROW()+(0), COLUMN()+(-2), 1))*INDIRECT(ADDRESS(ROW()+(0), COLUMN()+(-1), 1)), 2)</f>
        <v>839.900000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177.550000</v>
      </c>
      <c r="H12" s="20">
        <f ca="1">ROUND(INDIRECT(ADDRESS(ROW()+(0), COLUMN()+(-2), 1))*INDIRECT(ADDRESS(ROW()+(0), COLUMN()+(-1), 1)), 2)</f>
        <v>355.100000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1.363000</v>
      </c>
      <c r="G13" s="20">
        <v>424.120000</v>
      </c>
      <c r="H13" s="20">
        <f ca="1">ROUND(INDIRECT(ADDRESS(ROW()+(0), COLUMN()+(-2), 1))*INDIRECT(ADDRESS(ROW()+(0), COLUMN()+(-1), 1)), 2)</f>
        <v>578.080000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1.363000</v>
      </c>
      <c r="G14" s="20">
        <v>258.650000</v>
      </c>
      <c r="H14" s="20">
        <f ca="1">ROUND(INDIRECT(ADDRESS(ROW()+(0), COLUMN()+(-2), 1))*INDIRECT(ADDRESS(ROW()+(0), COLUMN()+(-1), 1)), 2)</f>
        <v>352.540000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2.271000</v>
      </c>
      <c r="G15" s="20">
        <v>410.320000</v>
      </c>
      <c r="H15" s="20">
        <f ca="1">ROUND(INDIRECT(ADDRESS(ROW()+(0), COLUMN()+(-2), 1))*INDIRECT(ADDRESS(ROW()+(0), COLUMN()+(-1), 1)), 2)</f>
        <v>931.840000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2.271000</v>
      </c>
      <c r="G16" s="24">
        <v>259.130000</v>
      </c>
      <c r="H16" s="24">
        <f ca="1">ROUND(INDIRECT(ADDRESS(ROW()+(0), COLUMN()+(-2), 1))*INDIRECT(ADDRESS(ROW()+(0), COLUMN()+(-1), 1)), 2)</f>
        <v>588.480000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34793.180000</v>
      </c>
      <c r="H17" s="16">
        <f ca="1">ROUND(INDIRECT(ADDRESS(ROW()+(0), COLUMN()+(-2), 1))*INDIRECT(ADDRESS(ROW()+(0), COLUMN()+(-1), 1))/100, 2)</f>
        <v>695.860000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35489.040000</v>
      </c>
      <c r="H18" s="24">
        <f ca="1">ROUND(INDIRECT(ADDRESS(ROW()+(0), COLUMN()+(-2), 1))*INDIRECT(ADDRESS(ROW()+(0), COLUMN()+(-1), 1))/100, 2)</f>
        <v>1064.670000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36553.710000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