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<sst xmlns="http://schemas.openxmlformats.org/spreadsheetml/2006/main" count="57" uniqueCount="57">
  <si>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</si>
  <si>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</si>
  <si>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</si>
  <si>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</si>
  <si>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mosaico de grés esmaltado, cor azul, acabamento liso, formado por pastilhas de 50x25x6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</si>
  <si>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</si>
  <si>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</si>
  <si>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</si>
  <si>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</si>
  <si>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</si>
  <si>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</si>
  <si>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mt18bdk015ba</t>
  </si>
  <si>
    <t xml:space="preserve">m²</t>
  </si>
  <si>
    <t xml:space="preserve">Mosaico de grés esmaltado, cor azul, acabamento liso, formado por pastilhas de 50x25x6 mm, montadas sobre peças de malha de 299x299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</si>
  <si>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</si>
  <si>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</si>
  <si>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</si>
  <si>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</si>
  <si>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</si>
  <si>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</si>
  <si>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</si>
  <si>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</si>
  <si>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</si>
  <si>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</si>
  <si>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</si>
  <si>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</si>
  <si>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</si>
  <si>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</si>
  <si>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</si>
  <si>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</si>
  <si>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</si>
  <si>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</si>
  <si>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</si>
  <si>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</si>
  <si>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</si>
  <si>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</si>
  <si>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</si>
  <si>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</si>
  <si>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</si>
  <si>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</si>
  <si>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</si>
  <si>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</si>
  <si>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</si>
  <si>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</si>
  <si>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</si>
  <si>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</si>
  <si>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336,29$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</si>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</sst>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68" customWidth="1"/>
    <col min="3" max="3" width="0.73" customWidth="1"/>
    <col min="4" max="4" width="3.06" customWidth="1"/>
    <col min="5" max="5" width="64.99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1735.640000</v>
      </c>
      <c r="I8" s="16"/>
      <c r="J8" s="16">
        <f ca="1">ROUND(INDIRECT(ADDRESS(ROW()+(0), COLUMN()+(-3), 1))*INDIRECT(ADDRESS(ROW()+(0), COLUMN()+(-2), 1)), 2)</f>
        <v>1735.640000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178.070000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1886.540000</v>
      </c>
      <c r="I10" s="20"/>
      <c r="J10" s="20">
        <f ca="1">ROUND(INDIRECT(ADDRESS(ROW()+(0), COLUMN()+(-3), 1))*INDIRECT(ADDRESS(ROW()+(0), COLUMN()+(-2), 1)), 2)</f>
        <v>83.010000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15.820000</v>
      </c>
      <c r="I11" s="20"/>
      <c r="J11" s="20">
        <f ca="1">ROUND(INDIRECT(ADDRESS(ROW()+(0), COLUMN()+(-3), 1))*INDIRECT(ADDRESS(ROW()+(0), COLUMN()+(-2), 1)), 2)</f>
        <v>213.570000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142.450000</v>
      </c>
      <c r="I12" s="20"/>
      <c r="J12" s="20">
        <f ca="1">ROUND(INDIRECT(ADDRESS(ROW()+(0), COLUMN()+(-3), 1))*INDIRECT(ADDRESS(ROW()+(0), COLUMN()+(-2), 1)), 2)</f>
        <v>38.460000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114.790000</v>
      </c>
      <c r="I13" s="20"/>
      <c r="J13" s="20">
        <f ca="1">ROUND(INDIRECT(ADDRESS(ROW()+(0), COLUMN()+(-3), 1))*INDIRECT(ADDRESS(ROW()+(0), COLUMN()+(-2), 1)), 2)</f>
        <v>114.790000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79.540000</v>
      </c>
      <c r="I14" s="20"/>
      <c r="J14" s="20">
        <f ca="1">ROUND(INDIRECT(ADDRESS(ROW()+(0), COLUMN()+(-3), 1))*INDIRECT(ADDRESS(ROW()+(0), COLUMN()+(-2), 1)), 2)</f>
        <v>318.160000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1157.470000</v>
      </c>
      <c r="I15" s="20"/>
      <c r="J15" s="20">
        <f ca="1">ROUND(INDIRECT(ADDRESS(ROW()+(0), COLUMN()+(-3), 1))*INDIRECT(ADDRESS(ROW()+(0), COLUMN()+(-2), 1)), 2)</f>
        <v>578.740000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140.940000</v>
      </c>
      <c r="I16" s="20"/>
      <c r="J16" s="20">
        <f ca="1">ROUND(INDIRECT(ADDRESS(ROW()+(0), COLUMN()+(-3), 1))*INDIRECT(ADDRESS(ROW()+(0), COLUMN()+(-2), 1)), 2)</f>
        <v>2.960000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0.772000</v>
      </c>
      <c r="H17" s="20">
        <v>414.410000</v>
      </c>
      <c r="I17" s="20"/>
      <c r="J17" s="20">
        <f ca="1">ROUND(INDIRECT(ADDRESS(ROW()+(0), COLUMN()+(-3), 1))*INDIRECT(ADDRESS(ROW()+(0), COLUMN()+(-2), 1)), 2)</f>
        <v>319.920000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0.846000</v>
      </c>
      <c r="H18" s="24">
        <v>261.720000</v>
      </c>
      <c r="I18" s="24"/>
      <c r="J18" s="24">
        <f ca="1">ROUND(INDIRECT(ADDRESS(ROW()+(0), COLUMN()+(-3), 1))*INDIRECT(ADDRESS(ROW()+(0), COLUMN()+(-2), 1)), 2)</f>
        <v>221.420000</v>
      </c>
      <c r="K18" s="24"/>
    </row>
    <row r="19" spans="1:11" ht="12.00" thickBot="1" customHeight="1">
      <c r="A19" s="22"/>
      <c r="B19" s="22"/>
      <c r="C19" s="25" t="s">
        <v>44</v>
      </c>
      <c r="D19" s="25"/>
      <c r="E19" s="26" t="s">
        <v>45</v>
      </c>
      <c r="F19" s="26"/>
      <c r="G19" s="27">
        <v>3.000000</v>
      </c>
      <c r="H1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3627.740000</v>
      </c>
      <c r="I19" s="28"/>
      <c r="J19" s="28">
        <f ca="1">ROUND(INDIRECT(ADDRESS(ROW()+(0), COLUMN()+(-3), 1))*INDIRECT(ADDRESS(ROW()+(0), COLUMN()+(-2), 1))/100, 2)</f>
        <v>108.830000</v>
      </c>
      <c r="K19" s="28"/>
    </row>
    <row r="20" spans="1:11" ht="12.00" thickBot="1" customHeight="1">
      <c r="A20" s="6" t="s">
        <v>46</v>
      </c>
      <c r="B20" s="6"/>
      <c r="C20" s="7"/>
      <c r="D20" s="7"/>
      <c r="E20" s="7"/>
      <c r="F20" s="7"/>
      <c r="G20" s="29"/>
      <c r="H20" s="6" t="s">
        <v>47</v>
      </c>
      <c r="I20" s="6"/>
      <c r="J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3736.570000</v>
      </c>
      <c r="K20" s="30"/>
    </row>
    <row r="23" spans="1:11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 t="s">
        <v>51</v>
      </c>
    </row>
    <row r="24" spans="1:11" ht="12.00" thickBot="1" customHeight="1">
      <c r="A24" s="32" t="s">
        <v>52</v>
      </c>
      <c r="B24" s="32"/>
      <c r="C24" s="32"/>
      <c r="D24" s="32"/>
      <c r="E24" s="32"/>
      <c r="F24" s="33">
        <v>142013.000000</v>
      </c>
      <c r="G24" s="33"/>
      <c r="H24" s="33"/>
      <c r="I24" s="33">
        <v>172013.000000</v>
      </c>
      <c r="J24" s="33"/>
      <c r="K24" s="33">
        <v>3.000000</v>
      </c>
    </row>
    <row r="25" spans="1:11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8" spans="1:1" ht="11.40" thickBot="1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