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<sst xmlns="http://schemas.openxmlformats.org/spreadsheetml/2006/main" count="26" uniqueCount="26">
  <si>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</si>
  <si>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UXS030</t>
  </si>
  <si>
    <t xml:space="preserve">m²</t>
  </si>
  <si>
    <t xml:space="preserve">Pavimento de segurança e protecção contra quedas, de ladrilhos de borracha.</t>
  </si>
  <si>
    <r>
      <rPr>
        <sz val="7.80"/>
        <color rgb="FF000000"/>
        <rFont val="A"/>
        <family val="2"/>
      </rPr>
      <t xml:space="preserve">Pavimento de </t>
    </r>
    <r>
      <rPr>
        <b/>
        <sz val="7.80"/>
        <color rgb="FF000000"/>
        <rFont val="A"/>
        <family val="2"/>
      </rPr>
      <t xml:space="preserve">ladrilhos elásticos de segurança e protecção contra quedas, de borracha reciclada, com o bordo com ligação macho-fêmea, cor castanho, de 500x500x40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encaixando cada ladrilho com o seguinte, como um puzzle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</si>
  <si>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</si>
  <si>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</si>
  <si>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</si>
  <si>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</si>
  <si>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</si>
  <si>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</si>
  <si>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mt47adc411cd</t>
  </si>
  <si>
    <t xml:space="preserve">m²</t>
  </si>
  <si>
    <t xml:space="preserve">Placa elástica de segurança e protecção contra quedas, com o bordo com ligação macho-fêmea, cor castanho, de 500x500x40 mm, composta por resinas de poliuretano, borracha reciclada triturada e pigmentos, segundo NP EN 1177.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</si>
  <si>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</si>
  <si>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</si>
  <si>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</si>
  <si>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</si>
  <si>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</si>
  <si>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</si>
  <si>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</si>
  <si>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</si>
  <si>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</si>
  <si>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</si>
  <si>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882,56$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</si>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</sst>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6.12" customWidth="1"/>
    <col min="4" max="4" width="21.71" customWidth="1"/>
    <col min="5" max="5" width="28.27" customWidth="1"/>
    <col min="6" max="6" width="14.57" customWidth="1"/>
    <col min="7" max="7" width="0.58" customWidth="1"/>
    <col min="8" max="8" width="5.83" customWidth="1"/>
    <col min="9" max="9" width="9.33" customWidth="1"/>
    <col min="10" max="10" width="3.79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1.040000</v>
      </c>
      <c r="H8" s="14"/>
      <c r="I8" s="16">
        <v>5183.170000</v>
      </c>
      <c r="J8" s="16"/>
      <c r="K8" s="16">
        <f ca="1">ROUND(INDIRECT(ADDRESS(ROW()+(0), COLUMN()+(-4), 1))*INDIRECT(ADDRESS(ROW()+(0), COLUMN()+(-2), 1)), 2)</f>
        <v>5390.500000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0.911000</v>
      </c>
      <c r="H9" s="19"/>
      <c r="I9" s="20">
        <v>410.320000</v>
      </c>
      <c r="J9" s="20"/>
      <c r="K9" s="20">
        <f ca="1">ROUND(INDIRECT(ADDRESS(ROW()+(0), COLUMN()+(-4), 1))*INDIRECT(ADDRESS(ROW()+(0), COLUMN()+(-2), 1)), 2)</f>
        <v>373.800000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0.911000</v>
      </c>
      <c r="H10" s="23"/>
      <c r="I10" s="24">
        <v>259.130000</v>
      </c>
      <c r="J10" s="24"/>
      <c r="K10" s="24">
        <f ca="1">ROUND(INDIRECT(ADDRESS(ROW()+(0), COLUMN()+(-4), 1))*INDIRECT(ADDRESS(ROW()+(0), COLUMN()+(-2), 1)), 2)</f>
        <v>236.070000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6000.370000</v>
      </c>
      <c r="J11" s="16"/>
      <c r="K11" s="16">
        <f ca="1">ROUND(INDIRECT(ADDRESS(ROW()+(0), COLUMN()+(-4), 1))*INDIRECT(ADDRESS(ROW()+(0), COLUMN()+(-2), 1))/100, 2)</f>
        <v>120.010000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6120.380000</v>
      </c>
      <c r="J12" s="24"/>
      <c r="K12" s="24">
        <f ca="1">ROUND(INDIRECT(ADDRESS(ROW()+(0), COLUMN()+(-4), 1))*INDIRECT(ADDRESS(ROW()+(0), COLUMN()+(-2), 1))/100, 2)</f>
        <v>183.610000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6303.990000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