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<sst xmlns="http://schemas.openxmlformats.org/spreadsheetml/2006/main" count="32" uniqueCount="32">
  <si>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</si>
  <si>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</si>
  <si>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</si>
  <si>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Ensaio de provetes prismáticos.</t>
  </si>
  <si>
    <r>
      <rPr>
        <sz val="8.25"/>
        <color rgb="FF000000"/>
        <rFont val="Arial"/>
        <family val="2"/>
      </rPr>
      <t xml:space="preserve">Ensaio sobre uma série de provetes prismáticos de argamassa de cimento, com determinação de: resistência à flexão e compressão, absorção de água, eflorescências.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</si>
  <si>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</si>
  <si>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</si>
  <si>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</si>
  <si>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</si>
  <si>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</si>
  <si>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</si>
  <si>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</si>
  <si>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</si>
  <si>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</si>
  <si>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mt49moc020</t>
  </si>
  <si>
    <t xml:space="preserve">Ud</t>
  </si>
  <si>
    <t xml:space="preserve">Recolha em obra de amostras de argamassa de cimento, cujo peso não exceda 50 kg, segundo EN 1015-2.</t>
  </si>
  <si>
    <t xml:space="preserve">mt49moc030</t>
  </si>
  <si>
    <t xml:space="preserve">Ud</t>
  </si>
  <si>
    <t xml:space="preserve">Ensaio mecânico para determinar as resistências à flexão e compressão em 3, 7 e 28 dias de idade sobre nove provetes de 4x4x16 cm, fabricados e curados em laboratório, segundo EN 1015-11.</t>
  </si>
  <si>
    <t xml:space="preserve">mt49moc090</t>
  </si>
  <si>
    <t xml:space="preserve">Ud</t>
  </si>
  <si>
    <t xml:space="preserve">Ensaio para determinar a absorção de água de uma amostra de argamassa, segundo LNEC E 394, sobre três provetes de 4x4x16 cm, previamente fabricados.</t>
  </si>
  <si>
    <t xml:space="preserve">mt49moc070</t>
  </si>
  <si>
    <t xml:space="preserve">Ud</t>
  </si>
  <si>
    <t xml:space="preserve">Ensaio para determinar as eflorescências de uma amostra de argamassa, segundo normas do tijolo cerâmico (NP EN 771-1), sobre seis provetes de 4x4x16 cm, previamente fabricados.</t>
  </si>
  <si>
    <t xml:space="preserve">mt49moc120</t>
  </si>
  <si>
    <t xml:space="preserve">Ud</t>
  </si>
  <si>
    <t xml:space="preserve">Relatório de resultados dos ensaios realizados sobre uma amostra de argamassa de 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</si>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</sst>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113.67</v>
      </c>
      <c r="G9" s="13">
        <f ca="1">ROUND(INDIRECT(ADDRESS(ROW()+(0), COLUMN()+(-2), 1))*INDIRECT(ADDRESS(ROW()+(0), COLUMN()+(-1), 1)), 2)</f>
        <v>113.67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4918.41</v>
      </c>
      <c r="G10" s="17">
        <f ca="1">ROUND(INDIRECT(ADDRESS(ROW()+(0), COLUMN()+(-2), 1))*INDIRECT(ADDRESS(ROW()+(0), COLUMN()+(-1), 1)), 2)</f>
        <v>4918.41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24361.7</v>
      </c>
      <c r="G11" s="17">
        <f ca="1">ROUND(INDIRECT(ADDRESS(ROW()+(0), COLUMN()+(-2), 1))*INDIRECT(ADDRESS(ROW()+(0), COLUMN()+(-1), 1)), 2)</f>
        <v>24361.7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14925.8</v>
      </c>
      <c r="G12" s="17">
        <f ca="1">ROUND(INDIRECT(ADDRESS(ROW()+(0), COLUMN()+(-2), 1))*INDIRECT(ADDRESS(ROW()+(0), COLUMN()+(-1), 1)), 2)</f>
        <v>14925.8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18984</v>
      </c>
      <c r="G13" s="17">
        <f ca="1">ROUND(INDIRECT(ADDRESS(ROW()+(0), COLUMN()+(-2), 1))*INDIRECT(ADDRESS(ROW()+(0), COLUMN()+(-1), 1)), 2)</f>
        <v>18984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</v>
      </c>
      <c r="F14" s="21">
        <v>14755.2</v>
      </c>
      <c r="G14" s="21">
        <f ca="1">ROUND(INDIRECT(ADDRESS(ROW()+(0), COLUMN()+(-2), 1))*INDIRECT(ADDRESS(ROW()+(0), COLUMN()+(-1), 1)), 2)</f>
        <v>14755.2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78058.7</v>
      </c>
      <c r="G15" s="24">
        <f ca="1">ROUND(INDIRECT(ADDRESS(ROW()+(0), COLUMN()+(-2), 1))*INDIRECT(ADDRESS(ROW()+(0), COLUMN()+(-1), 1))/100, 2)</f>
        <v>1561.17</v>
      </c>
    </row>
    <row r="16" spans="1:7" ht="13.50" thickBot="1" customHeight="1">
      <c r="A16" s="25"/>
      <c r="B16" s="25"/>
      <c r="C16" s="26"/>
      <c r="D16" s="26"/>
      <c r="E16" s="27"/>
      <c r="F16" s="28" t="s">
        <v>31</v>
      </c>
      <c r="G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79619.9</v>
      </c>
    </row>
  </sheetData>
  <mergeCells count="13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pageMargins left="0.147638" right="0.147638" top="0.206693" bottom="0.206693" header="0.0" footer="0.0"/>
  <pageSetup paperSize="9" orientation="portrait"/>
  <rowBreaks count="0" manualBreakCount="0">
    </rowBreaks>
</worksheet>
</file>