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<sst xmlns="http://schemas.openxmlformats.org/spreadsheetml/2006/main" count="35" uniqueCount="35">
  <si>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</si>
  <si>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</si>
  <si>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</si>
  <si>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</si>
  <si>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análise química, sulfato de cálcio,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</si>
  <si>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</si>
  <si>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</si>
  <si>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</si>
  <si>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</si>
  <si>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</si>
  <si>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</si>
  <si>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</si>
  <si>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</si>
  <si>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</si>
  <si>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</si>
  <si>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</si>
  <si>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</si>
  <si>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</si>
  <si>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</si>
  <si>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</si>
  <si>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mt49yga050</t>
  </si>
  <si>
    <t xml:space="preserve">Ud</t>
  </si>
  <si>
    <t xml:space="preserve">Análise química de gessos ou escaiolas de construção, segundo NP 322, NP 323 e NP 325.</t>
  </si>
  <si>
    <t xml:space="preserve">mt49yga060</t>
  </si>
  <si>
    <t xml:space="preserve">Ud</t>
  </si>
  <si>
    <t xml:space="preserve">Sulfato de cálcio de gessos ou escaiolas de construção, segundo ASTM C471M.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</si>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</sst>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31581.1</v>
      </c>
      <c r="H12" s="17">
        <f ca="1">ROUND(INDIRECT(ADDRESS(ROW()+(0), COLUMN()+(-2), 1))*INDIRECT(ADDRESS(ROW()+(0), COLUMN()+(-1), 1)), 2)</f>
        <v>31581.1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15706.1</v>
      </c>
      <c r="H13" s="17">
        <f ca="1">ROUND(INDIRECT(ADDRESS(ROW()+(0), COLUMN()+(-2), 1))*INDIRECT(ADDRESS(ROW()+(0), COLUMN()+(-1), 1)), 2)</f>
        <v>15706.1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19644.5</v>
      </c>
      <c r="H14" s="17">
        <f ca="1">ROUND(INDIRECT(ADDRESS(ROW()+(0), COLUMN()+(-2), 1))*INDIRECT(ADDRESS(ROW()+(0), COLUMN()+(-1), 1)), 2)</f>
        <v>19644.5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14755.2</v>
      </c>
      <c r="H15" s="21">
        <f ca="1">ROUND(INDIRECT(ADDRESS(ROW()+(0), COLUMN()+(-2), 1))*INDIRECT(ADDRESS(ROW()+(0), COLUMN()+(-1), 1)), 2)</f>
        <v>14755.2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102970</v>
      </c>
      <c r="H16" s="24">
        <f ca="1">ROUND(INDIRECT(ADDRESS(ROW()+(0), COLUMN()+(-2), 1))*INDIRECT(ADDRESS(ROW()+(0), COLUMN()+(-1), 1))/100, 2)</f>
        <v>2059.41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105030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