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<sst xmlns="http://schemas.openxmlformats.org/spreadsheetml/2006/main" count="35" uniqueCount="35">
  <si>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</si>
  <si>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</si>
  <si>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</si>
  <si>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</si>
  <si>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granulometria e trabalhabilidade (tempos de presa), sulfato de cálcio, absorção de água, teor em água combinada e sulfatos.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</si>
  <si>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</si>
  <si>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</si>
  <si>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</si>
  <si>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</si>
  <si>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</si>
  <si>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</si>
  <si>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</si>
  <si>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</si>
  <si>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</si>
  <si>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</si>
  <si>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</si>
  <si>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</si>
  <si>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mt49yga040</t>
  </si>
  <si>
    <t xml:space="preserve">Ud</t>
  </si>
  <si>
    <t xml:space="preserve">Ensaio para determinar a granulometria e trabalhabilidade (tempos de presa) de uma amostra de gesso ou escaiola de construção, segundo EN 13279-2.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</si>
  <si>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</si>
  <si>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</si>
  <si>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</si>
  <si>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mt49yga100</t>
  </si>
  <si>
    <t xml:space="preserve">Ud</t>
  </si>
  <si>
    <t xml:space="preserve">Ensaio para determinar a absorção de uma amostra de gesso ou escaiola presa através de saturação e secagem a 105°C, a densidade aparente e a densidade saturada, segundo NP 762.</t>
  </si>
  <si>
    <t xml:space="preserve">mt49yga120</t>
  </si>
  <si>
    <t xml:space="preserve">Ud</t>
  </si>
  <si>
    <t xml:space="preserve">Ensaio para determinar a quantidade de água combinada e sulfatos de uma amostra de gesso ou escaiola, segundo NP 320 e NP 324.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</si>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</sst>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113.67</v>
      </c>
      <c r="H9" s="13">
        <f ca="1">ROUND(INDIRECT(ADDRESS(ROW()+(0), COLUMN()+(-2), 1))*INDIRECT(ADDRESS(ROW()+(0), COLUMN()+(-1), 1)), 2)</f>
        <v>113.67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4918.41</v>
      </c>
      <c r="H10" s="17">
        <f ca="1">ROUND(INDIRECT(ADDRESS(ROW()+(0), COLUMN()+(-2), 1))*INDIRECT(ADDRESS(ROW()+(0), COLUMN()+(-1), 1)), 2)</f>
        <v>4918.41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16251.4</v>
      </c>
      <c r="H11" s="17">
        <f ca="1">ROUND(INDIRECT(ADDRESS(ROW()+(0), COLUMN()+(-2), 1))*INDIRECT(ADDRESS(ROW()+(0), COLUMN()+(-1), 1)), 2)</f>
        <v>16251.4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15706.1</v>
      </c>
      <c r="H12" s="17">
        <f ca="1">ROUND(INDIRECT(ADDRESS(ROW()+(0), COLUMN()+(-2), 1))*INDIRECT(ADDRESS(ROW()+(0), COLUMN()+(-1), 1)), 2)</f>
        <v>15706.1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6173.37</v>
      </c>
      <c r="H13" s="17">
        <f ca="1">ROUND(INDIRECT(ADDRESS(ROW()+(0), COLUMN()+(-2), 1))*INDIRECT(ADDRESS(ROW()+(0), COLUMN()+(-1), 1)), 2)</f>
        <v>6173.37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19644.5</v>
      </c>
      <c r="H14" s="17">
        <f ca="1">ROUND(INDIRECT(ADDRESS(ROW()+(0), COLUMN()+(-2), 1))*INDIRECT(ADDRESS(ROW()+(0), COLUMN()+(-1), 1)), 2)</f>
        <v>19644.5</v>
      </c>
    </row>
    <row r="15" spans="1:8" ht="24.0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</v>
      </c>
      <c r="G15" s="21">
        <v>14755.2</v>
      </c>
      <c r="H15" s="21">
        <f ca="1">ROUND(INDIRECT(ADDRESS(ROW()+(0), COLUMN()+(-2), 1))*INDIRECT(ADDRESS(ROW()+(0), COLUMN()+(-1), 1)), 2)</f>
        <v>14755.2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77562.6</v>
      </c>
      <c r="H16" s="24">
        <f ca="1">ROUND(INDIRECT(ADDRESS(ROW()+(0), COLUMN()+(-2), 1))*INDIRECT(ADDRESS(ROW()+(0), COLUMN()+(-1), 1))/100, 2)</f>
        <v>1551.25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79113.8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