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<sst xmlns="http://schemas.openxmlformats.org/spreadsheetml/2006/main" count="32" uniqueCount="32">
  <si>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</si>
  <si>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ADR010</t>
  </si>
  <si>
    <t xml:space="preserve">m³</t>
  </si>
  <si>
    <t xml:space="preserve">Enchimento de valas para instalações.</t>
  </si>
  <si>
    <r>
      <rPr>
        <sz val="8.25"/>
        <color rgb="FF000000"/>
        <rFont val="Arial"/>
        <family val="2"/>
      </rPr>
      <t xml:space="preserve">Enchimento envolvente e principal de valas para instalações, com areia de 0 a 5 mm de diâmetro e compactação em camadas sucessivas de 20 cm de espessura máxima com placa vibratória de condução manual, até alcançar uma densidade seca não inferior a 95% da máxima obtida no teste Proctor Modificado, realizado segundo LNEC E 197. Inclusive fita ou marca indicadora da instalação.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</si>
  <si>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</si>
  <si>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</si>
  <si>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</si>
  <si>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</si>
  <si>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</si>
  <si>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</si>
  <si>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mt01var010</t>
  </si>
  <si>
    <t xml:space="preserve">m</t>
  </si>
  <si>
    <t xml:space="preserve">Fita plastificada.</t>
  </si>
  <si>
    <t xml:space="preserve">mt01ara030</t>
  </si>
  <si>
    <t xml:space="preserve">t</t>
  </si>
  <si>
    <t xml:space="preserve">Areia de 0 a 5 mm de diâmetro, limpa.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</si>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</sst>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78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34.76</v>
      </c>
      <c r="G9" s="13">
        <f ca="1">ROUND(INDIRECT(ADDRESS(ROW()+(0), COLUMN()+(-2), 1))*INDIRECT(ADDRESS(ROW()+(0), COLUMN()+(-1), 1)), 2)</f>
        <v>38.24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1.8</v>
      </c>
      <c r="F10" s="17">
        <v>1037.11</v>
      </c>
      <c r="G10" s="17">
        <f ca="1">ROUND(INDIRECT(ADDRESS(ROW()+(0), COLUMN()+(-2), 1))*INDIRECT(ADDRESS(ROW()+(0), COLUMN()+(-1), 1)), 2)</f>
        <v>1866.8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0.116</v>
      </c>
      <c r="F11" s="17">
        <v>996.07</v>
      </c>
      <c r="G11" s="17">
        <f ca="1">ROUND(INDIRECT(ADDRESS(ROW()+(0), COLUMN()+(-2), 1))*INDIRECT(ADDRESS(ROW()+(0), COLUMN()+(-1), 1)), 2)</f>
        <v>115.54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0.174</v>
      </c>
      <c r="F12" s="17">
        <v>686.61</v>
      </c>
      <c r="G12" s="17">
        <f ca="1">ROUND(INDIRECT(ADDRESS(ROW()+(0), COLUMN()+(-2), 1))*INDIRECT(ADDRESS(ROW()+(0), COLUMN()+(-1), 1)), 2)</f>
        <v>119.47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11407.1</v>
      </c>
      <c r="G13" s="17">
        <f ca="1">ROUND(INDIRECT(ADDRESS(ROW()+(0), COLUMN()+(-2), 1))*INDIRECT(ADDRESS(ROW()+(0), COLUMN()+(-1), 1)), 2)</f>
        <v>136.88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0.25</v>
      </c>
      <c r="F14" s="21">
        <v>383.87</v>
      </c>
      <c r="G14" s="21">
        <f ca="1">ROUND(INDIRECT(ADDRESS(ROW()+(0), COLUMN()+(-2), 1))*INDIRECT(ADDRESS(ROW()+(0), COLUMN()+(-1), 1)), 2)</f>
        <v>95.97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2372.9</v>
      </c>
      <c r="G15" s="24">
        <f ca="1">ROUND(INDIRECT(ADDRESS(ROW()+(0), COLUMN()+(-2), 1))*INDIRECT(ADDRESS(ROW()+(0), COLUMN()+(-1), 1))/100, 2)</f>
        <v>47.46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2420.36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