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<sst xmlns="http://schemas.openxmlformats.org/spreadsheetml/2006/main" count="34" uniqueCount="34">
  <si>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</si>
  <si>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</si>
  <si>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</si>
  <si>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estrutural "Goujon-CRET" para transmissão de esforços transversos a muro de betão armado já construído, formando junta de dilatação.</t>
  </si>
  <si>
    <r>
      <rPr>
        <sz val="7.80"/>
        <color rgb="FF000000"/>
        <rFont val="A"/>
        <family val="2"/>
      </rPr>
      <t xml:space="preserve">Cavilha para transmissão de esforços em juntas de dilatação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composto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 e bainha de deslizamento unidireccional de aço inoxidável, de 20 mm de diâmetro interior, CRET-J "EDING APS"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uma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</si>
  <si>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</si>
  <si>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</si>
  <si>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</si>
  <si>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</si>
  <si>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</si>
  <si>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</si>
  <si>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</si>
  <si>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</si>
  <si>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</si>
  <si>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mt07aap030e</t>
  </si>
  <si>
    <t xml:space="preserve">Ud</t>
  </si>
  <si>
    <t xml:space="preserve">Bainha de deslizamento unidireccional, CRET-J,"EDING APS", de 20 mm de diâmetro interior, de aço inoxidável classe 1.4301 segundo EN 10088-1,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</si>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</sst>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1815.770000</v>
      </c>
      <c r="J8" s="16"/>
      <c r="K8" s="16">
        <f ca="1">ROUND(INDIRECT(ADDRESS(ROW()+(0), COLUMN()+(-4), 1))*INDIRECT(ADDRESS(ROW()+(0), COLUMN()+(-2), 1)), 2)</f>
        <v>1815.770000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1105.740000</v>
      </c>
      <c r="J9" s="20"/>
      <c r="K9" s="20">
        <f ca="1">ROUND(INDIRECT(ADDRESS(ROW()+(0), COLUMN()+(-4), 1))*INDIRECT(ADDRESS(ROW()+(0), COLUMN()+(-2), 1)), 2)</f>
        <v>1105.740000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1362.380000</v>
      </c>
      <c r="J10" s="20"/>
      <c r="K10" s="20">
        <f ca="1">ROUND(INDIRECT(ADDRESS(ROW()+(0), COLUMN()+(-4), 1))*INDIRECT(ADDRESS(ROW()+(0), COLUMN()+(-2), 1)), 2)</f>
        <v>272.480000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173.680000</v>
      </c>
      <c r="J11" s="20"/>
      <c r="K11" s="20">
        <f ca="1">ROUND(INDIRECT(ADDRESS(ROW()+(0), COLUMN()+(-4), 1))*INDIRECT(ADDRESS(ROW()+(0), COLUMN()+(-2), 1)), 2)</f>
        <v>59.570000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0.347000</v>
      </c>
      <c r="H12" s="19"/>
      <c r="I12" s="20">
        <v>379.200000</v>
      </c>
      <c r="J12" s="20"/>
      <c r="K12" s="20">
        <f ca="1">ROUND(INDIRECT(ADDRESS(ROW()+(0), COLUMN()+(-4), 1))*INDIRECT(ADDRESS(ROW()+(0), COLUMN()+(-2), 1)), 2)</f>
        <v>131.580000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0.347000</v>
      </c>
      <c r="H13" s="23"/>
      <c r="I13" s="24">
        <v>249.490000</v>
      </c>
      <c r="J13" s="24"/>
      <c r="K13" s="24">
        <f ca="1">ROUND(INDIRECT(ADDRESS(ROW()+(0), COLUMN()+(-4), 1))*INDIRECT(ADDRESS(ROW()+(0), COLUMN()+(-2), 1)), 2)</f>
        <v>86.570000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3471.710000</v>
      </c>
      <c r="J14" s="16"/>
      <c r="K14" s="16">
        <f ca="1">ROUND(INDIRECT(ADDRESS(ROW()+(0), COLUMN()+(-4), 1))*INDIRECT(ADDRESS(ROW()+(0), COLUMN()+(-2), 1))/100, 2)</f>
        <v>69.430000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3541.140000</v>
      </c>
      <c r="J15" s="24"/>
      <c r="K15" s="24">
        <f ca="1">ROUND(INDIRECT(ADDRESS(ROW()+(0), COLUMN()+(-4), 1))*INDIRECT(ADDRESS(ROW()+(0), COLUMN()+(-2), 1))/100, 2)</f>
        <v>106.230000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3647.370000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