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<sst xmlns="http://schemas.openxmlformats.org/spreadsheetml/2006/main" count="56" uniqueCount="56">
  <si>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</si>
  <si>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EHI012</t>
  </si>
  <si>
    <t xml:space="preserve">m²</t>
  </si>
  <si>
    <t xml:space="preserve">Sistema "EDING APS" para laje térrea ventilada.</t>
  </si>
  <si>
    <r>
      <rPr>
        <sz val="7.80"/>
        <color rgb="FF000000"/>
        <rFont val="Arial"/>
        <family val="2"/>
      </rPr>
      <t xml:space="preserve">Laje térrea ventilada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 total, sobre sistema MODÌ de cofragem perdida com módulos de polipropileno reciclado,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aço A400 NR, quantidade 3 kg/m²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</si>
  <si>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</si>
  <si>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</si>
  <si>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</si>
  <si>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</si>
  <si>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</si>
  <si>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</si>
  <si>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</si>
  <si>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</si>
  <si>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</si>
  <si>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</si>
  <si>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</si>
  <si>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</si>
  <si>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</si>
  <si>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</si>
  <si>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</si>
  <si>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</si>
  <si>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</si>
  <si>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</si>
  <si>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</si>
  <si>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</si>
  <si>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</si>
  <si>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</si>
  <si>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</si>
  <si>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</si>
  <si>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</si>
  <si>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</si>
  <si>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</si>
  <si>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mt08cem000</t>
  </si>
  <si>
    <t xml:space="preserve">kg</t>
  </si>
  <si>
    <t xml:space="preserve">Cimento em sacos, para betão preparado em obra.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</si>
  <si>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</si>
  <si>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</si>
  <si>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</si>
  <si>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</si>
  <si>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</si>
  <si>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</si>
  <si>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</si>
  <si>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</si>
  <si>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</si>
  <si>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</si>
  <si>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</si>
  <si>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</si>
  <si>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</si>
  <si>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</si>
  <si>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</si>
  <si>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</si>
  <si>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</si>
  <si>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</si>
  <si>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</si>
  <si>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104,82$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</si>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</sst>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25" customWidth="1"/>
    <col min="4" max="4" width="22.15" customWidth="1"/>
    <col min="5" max="5" width="26.81" customWidth="1"/>
    <col min="6" max="6" width="15.59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884.670000</v>
      </c>
      <c r="I8" s="16"/>
      <c r="J8" s="16">
        <f ca="1">ROUND(INDIRECT(ADDRESS(ROW()+(0), COLUMN()+(-3), 1))*INDIRECT(ADDRESS(ROW()+(0), COLUMN()+(-2), 1)), 2)</f>
        <v>928.900000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20">
        <v>148.470000</v>
      </c>
      <c r="I9" s="20"/>
      <c r="J9" s="20">
        <f ca="1">ROUND(INDIRECT(ADDRESS(ROW()+(0), COLUMN()+(-3), 1))*INDIRECT(ADDRESS(ROW()+(0), COLUMN()+(-2), 1)), 2)</f>
        <v>14.850000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106.610000</v>
      </c>
      <c r="I10" s="20"/>
      <c r="J10" s="20">
        <f ca="1">ROUND(INDIRECT(ADDRESS(ROW()+(0), COLUMN()+(-3), 1))*INDIRECT(ADDRESS(ROW()+(0), COLUMN()+(-2), 1)), 2)</f>
        <v>319.830000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20">
        <v>268.910000</v>
      </c>
      <c r="I11" s="20"/>
      <c r="J11" s="20">
        <f ca="1">ROUND(INDIRECT(ADDRESS(ROW()+(0), COLUMN()+(-3), 1))*INDIRECT(ADDRESS(ROW()+(0), COLUMN()+(-2), 1)), 2)</f>
        <v>295.800000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0.023000</v>
      </c>
      <c r="H12" s="20">
        <v>137.700000</v>
      </c>
      <c r="I12" s="20"/>
      <c r="J12" s="20">
        <f ca="1">ROUND(INDIRECT(ADDRESS(ROW()+(0), COLUMN()+(-3), 1))*INDIRECT(ADDRESS(ROW()+(0), COLUMN()+(-2), 1)), 2)</f>
        <v>3.170000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0.071000</v>
      </c>
      <c r="H13" s="20">
        <v>791.430000</v>
      </c>
      <c r="I13" s="20"/>
      <c r="J13" s="20">
        <f ca="1">ROUND(INDIRECT(ADDRESS(ROW()+(0), COLUMN()+(-3), 1))*INDIRECT(ADDRESS(ROW()+(0), COLUMN()+(-2), 1)), 2)</f>
        <v>56.190000</v>
      </c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0.085000</v>
      </c>
      <c r="H14" s="20">
        <v>1589.180000</v>
      </c>
      <c r="I14" s="20"/>
      <c r="J14" s="20">
        <f ca="1">ROUND(INDIRECT(ADDRESS(ROW()+(0), COLUMN()+(-3), 1))*INDIRECT(ADDRESS(ROW()+(0), COLUMN()+(-2), 1)), 2)</f>
        <v>135.080000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31.020000</v>
      </c>
      <c r="H15" s="20">
        <v>16.760000</v>
      </c>
      <c r="I15" s="20"/>
      <c r="J15" s="20">
        <f ca="1">ROUND(INDIRECT(ADDRESS(ROW()+(0), COLUMN()+(-3), 1))*INDIRECT(ADDRESS(ROW()+(0), COLUMN()+(-2), 1)), 2)</f>
        <v>519.900000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0.113000</v>
      </c>
      <c r="H16" s="20">
        <v>378.160000</v>
      </c>
      <c r="I16" s="20"/>
      <c r="J16" s="20">
        <f ca="1">ROUND(INDIRECT(ADDRESS(ROW()+(0), COLUMN()+(-3), 1))*INDIRECT(ADDRESS(ROW()+(0), COLUMN()+(-2), 1)), 2)</f>
        <v>42.730000</v>
      </c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0.162000</v>
      </c>
      <c r="H17" s="20">
        <v>379.200000</v>
      </c>
      <c r="I17" s="20"/>
      <c r="J17" s="20">
        <f ca="1">ROUND(INDIRECT(ADDRESS(ROW()+(0), COLUMN()+(-3), 1))*INDIRECT(ADDRESS(ROW()+(0), COLUMN()+(-2), 1)), 2)</f>
        <v>61.430000</v>
      </c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0.162000</v>
      </c>
      <c r="H18" s="20">
        <v>249.490000</v>
      </c>
      <c r="I18" s="20"/>
      <c r="J18" s="20">
        <f ca="1">ROUND(INDIRECT(ADDRESS(ROW()+(0), COLUMN()+(-3), 1))*INDIRECT(ADDRESS(ROW()+(0), COLUMN()+(-2), 1)), 2)</f>
        <v>40.420000</v>
      </c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0.161000</v>
      </c>
      <c r="H19" s="20">
        <v>228.130000</v>
      </c>
      <c r="I19" s="20"/>
      <c r="J19" s="20">
        <f ca="1">ROUND(INDIRECT(ADDRESS(ROW()+(0), COLUMN()+(-3), 1))*INDIRECT(ADDRESS(ROW()+(0), COLUMN()+(-2), 1)), 2)</f>
        <v>36.730000</v>
      </c>
    </row>
    <row r="20" spans="1:10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0.169000</v>
      </c>
      <c r="H20" s="24">
        <v>232.860000</v>
      </c>
      <c r="I20" s="24"/>
      <c r="J20" s="24">
        <f ca="1">ROUND(INDIRECT(ADDRESS(ROW()+(0), COLUMN()+(-3), 1))*INDIRECT(ADDRESS(ROW()+(0), COLUMN()+(-2), 1)), 2)</f>
        <v>39.350000</v>
      </c>
    </row>
    <row r="21" spans="1:10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2494.380000</v>
      </c>
      <c r="I21" s="16"/>
      <c r="J21" s="16">
        <f ca="1">ROUND(INDIRECT(ADDRESS(ROW()+(0), COLUMN()+(-3), 1))*INDIRECT(ADDRESS(ROW()+(0), COLUMN()+(-2), 1))/100, 2)</f>
        <v>49.890000</v>
      </c>
    </row>
    <row r="22" spans="1:10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2544.270000</v>
      </c>
      <c r="I22" s="24"/>
      <c r="J22" s="24">
        <f ca="1">ROUND(INDIRECT(ADDRESS(ROW()+(0), COLUMN()+(-3), 1))*INDIRECT(ADDRESS(ROW()+(0), COLUMN()+(-2), 1))/100, 2)</f>
        <v>76.330000</v>
      </c>
    </row>
    <row r="23" spans="1:10" ht="12.00" thickBot="1" customHeight="1">
      <c r="A23" s="6" t="s">
        <v>54</v>
      </c>
      <c r="B23" s="7"/>
      <c r="C23" s="7"/>
      <c r="D23" s="7"/>
      <c r="E23" s="7"/>
      <c r="F23" s="7"/>
      <c r="G23" s="25"/>
      <c r="H23" s="6" t="s">
        <v>55</v>
      </c>
      <c r="I23" s="6"/>
      <c r="J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2620.600000</v>
      </c>
    </row>
  </sheetData>
  <mergeCells count="3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A23:F23"/>
    <mergeCell ref="H23:I23"/>
  </mergeCells>
  <pageMargins left="0.620079" right="0.472441" top="0.472441" bottom="0.472441" header="0.0" footer="0.0"/>
  <pageSetup paperSize="9" orientation="portrait"/>
  <rowBreaks count="0" manualBreakCount="0">
    </rowBreaks>
</worksheet>
</file>