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<sst xmlns="http://schemas.openxmlformats.org/spreadsheetml/2006/main" count="24" uniqueCount="24">
  <si>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</si>
  <si>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EHW004</t>
  </si>
  <si>
    <t xml:space="preserve">Ud</t>
  </si>
  <si>
    <t xml:space="preserve">Ancoragem mecânica de corte interior sobre elemento de betão.</t>
  </si>
  <si>
    <r>
      <rPr>
        <b/>
        <sz val="8.25"/>
        <color rgb="FF000000"/>
        <rFont val="Arial"/>
        <family val="2"/>
      </rPr>
      <t xml:space="preserve">Ancoragem mecânica de segurança por corte interior, de aço galvanizado qualidade 8.8, segundo EN ISO 898-1, M12x125/30, para colocar depois da peça a fixar, de 12 mm de diâmetro e 190 mm de comprimento, inserida em perfuração de 22 mm de diâmetro e 125 mm de profundidade, realizada através de furo com martelo percutor e broca, sobre elemento fissurado ou não fissurado, de betão de 20 N/mm² de resistência característica mínima e 50 N/mm² de resistência característica máxima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</si>
  <si>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</si>
  <si>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</si>
  <si>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</si>
  <si>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</si>
  <si>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</si>
  <si>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</si>
  <si>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mt26ahi055h</t>
  </si>
  <si>
    <t xml:space="preserve">Ud</t>
  </si>
  <si>
    <t xml:space="preserve">Ancoragem mecânica de segurança por corte interior, de aço galvanizado qualidade 8.8, segundo EN ISO 898-1, M12x125/30, para colocar depois da peça a fixar, de 12 mm de diâmetro e 190 mm de comprimento, composto por corpo com cabeça roscada e base em forma de cone, porca, anilha, camisa com batente para casquilho de expansão e corte interior, secção de plástico, e casquilho de expansão e corte interno, para fixação de peças de 30 mm de espessura máxima sobre elementos de betão, fissurados ou não fissurados.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</si>
  <si>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</si>
  <si>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</si>
  <si>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</si>
  <si>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</si>
  <si>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</si>
  <si>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</si>
  <si>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</si>
  <si>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</si>
  <si>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248,53$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</si>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</sst>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72" customWidth="1"/>
    <col min="4" max="4" width="0.85" customWidth="1"/>
    <col min="5" max="5" width="66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76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3413.680000</v>
      </c>
      <c r="H9" s="12">
        <f ca="1">ROUND(INDIRECT(ADDRESS(ROW()+(0), COLUMN()+(-2), 1))*INDIRECT(ADDRESS(ROW()+(0), COLUMN()+(-1), 1)), 2)</f>
        <v>3413.680000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0.095000</v>
      </c>
      <c r="G10" s="16">
        <v>437.100000</v>
      </c>
      <c r="H10" s="16">
        <f ca="1">ROUND(INDIRECT(ADDRESS(ROW()+(0), COLUMN()+(-2), 1))*INDIRECT(ADDRESS(ROW()+(0), COLUMN()+(-1), 1)), 2)</f>
        <v>41.520000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0.095000</v>
      </c>
      <c r="G11" s="20">
        <v>270.140000</v>
      </c>
      <c r="H11" s="20">
        <f ca="1">ROUND(INDIRECT(ADDRESS(ROW()+(0), COLUMN()+(-2), 1))*INDIRECT(ADDRESS(ROW()+(0), COLUMN()+(-1), 1)), 2)</f>
        <v>25.660000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3480.860000</v>
      </c>
      <c r="H12" s="23">
        <f ca="1">ROUND(INDIRECT(ADDRESS(ROW()+(0), COLUMN()+(-2), 1))*INDIRECT(ADDRESS(ROW()+(0), COLUMN()+(-1), 1))/100, 2)</f>
        <v>69.620000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3550.480000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