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<sst xmlns="http://schemas.openxmlformats.org/spreadsheetml/2006/main" count="39" uniqueCount="39">
  <si>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</si>
  <si>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EHY063</t>
  </si>
  <si>
    <t xml:space="preserve">m</t>
  </si>
  <si>
    <t xml:space="preserve">Colocação de injectores externos, em fissura de elemento de betão.</t>
  </si>
  <si>
    <r>
      <rPr>
        <sz val="8.25"/>
        <color rgb="FF000000"/>
        <rFont val="Arial"/>
        <family val="2"/>
      </rPr>
      <t xml:space="preserve">Colocação de injectores externos, cada 30 cm, em fissura de elemento de betão, com adesivo tixotrópico de dois componentes à base de resina epóxi, e vedação superficial da fissura, com o mesmo material, a fim de evitar a fuga da leitada durante o processo de injecção. O preço não inclui a injecção da resina.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</si>
  <si>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</si>
  <si>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</si>
  <si>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</si>
  <si>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</si>
  <si>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</si>
  <si>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</si>
  <si>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mt09reh121</t>
  </si>
  <si>
    <t xml:space="preserve">Ud</t>
  </si>
  <si>
    <t xml:space="preserve">Tampão injector externo.</t>
  </si>
  <si>
    <t xml:space="preserve">mt09reh122</t>
  </si>
  <si>
    <t xml:space="preserve">Ud</t>
  </si>
  <si>
    <t xml:space="preserve">Injector externo.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</si>
  <si>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</si>
  <si>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</si>
  <si>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</si>
  <si>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</si>
  <si>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</si>
  <si>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</si>
  <si>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</si>
  <si>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</si>
  <si>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</si>
  <si>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</si>
  <si>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</si>
  <si>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111,81$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</si>
  <si>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</si>
  <si>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</si>
  <si>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</si>
  <si>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</si>
  <si>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</si>
  <si>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1504-7:2006</t>
  </si>
  <si>
    <t xml:space="preserve">Produtos e sistemas para a proteção e reparação de estruturas de betão — Definições, requisitos, controlo da qualidade e avaliação  da conformidade — Parte 7: Proteção contra a corrosão  das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</si>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</sst>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51.33</v>
      </c>
      <c r="J9" s="13">
        <f ca="1">ROUND(INDIRECT(ADDRESS(ROW()+(0), COLUMN()+(-3), 1))*INDIRECT(ADDRESS(ROW()+(0), COLUMN()+(-1), 1)), 2)</f>
        <v>153.99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167.15</v>
      </c>
      <c r="J10" s="17">
        <f ca="1">ROUND(INDIRECT(ADDRESS(ROW()+(0), COLUMN()+(-3), 1))*INDIRECT(ADDRESS(ROW()+(0), COLUMN()+(-1), 1)), 2)</f>
        <v>501.45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0.375</v>
      </c>
      <c r="H11" s="16"/>
      <c r="I11" s="17">
        <v>1295.89</v>
      </c>
      <c r="J11" s="17">
        <f ca="1">ROUND(INDIRECT(ADDRESS(ROW()+(0), COLUMN()+(-3), 1))*INDIRECT(ADDRESS(ROW()+(0), COLUMN()+(-1), 1)), 2)</f>
        <v>485.96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0.53</v>
      </c>
      <c r="H12" s="16"/>
      <c r="I12" s="17">
        <v>458.42</v>
      </c>
      <c r="J12" s="17">
        <f ca="1">ROUND(INDIRECT(ADDRESS(ROW()+(0), COLUMN()+(-3), 1))*INDIRECT(ADDRESS(ROW()+(0), COLUMN()+(-1), 1)), 2)</f>
        <v>242.96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0.636</v>
      </c>
      <c r="H13" s="20"/>
      <c r="I13" s="21">
        <v>285.44</v>
      </c>
      <c r="J13" s="21">
        <f ca="1">ROUND(INDIRECT(ADDRESS(ROW()+(0), COLUMN()+(-3), 1))*INDIRECT(ADDRESS(ROW()+(0), COLUMN()+(-1), 1)), 2)</f>
        <v>181.54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1565.9</v>
      </c>
      <c r="J14" s="24">
        <f ca="1">ROUND(INDIRECT(ADDRESS(ROW()+(0), COLUMN()+(-3), 1))*INDIRECT(ADDRESS(ROW()+(0), COLUMN()+(-1), 1))/100, 2)</f>
        <v>31.32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1597.22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162007</v>
      </c>
      <c r="G19" s="31"/>
      <c r="H19" s="31">
        <v>112009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