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<sst xmlns="http://schemas.openxmlformats.org/spreadsheetml/2006/main" count="36" uniqueCount="36">
  <si>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</si>
  <si>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EHY064</t>
  </si>
  <si>
    <t xml:space="preserve">m</t>
  </si>
  <si>
    <t xml:space="preserve">Colocação de injectores internos, em fissura de elemento de betão.</t>
  </si>
  <si>
    <r>
      <rPr>
        <sz val="8.25"/>
        <color rgb="FF000000"/>
        <rFont val="Arial"/>
        <family val="2"/>
      </rPr>
      <t xml:space="preserve">Colocação de injectores internos de polietileno, em fissura de elemento de betão, dentro de furos de entre 6 e 25 mm de diâmetro, perpendiculares ao plano da fissura, dispostos em triângulo cada 40 cm, e vedação superficial da fissura com adesivo tixotrópico de dois componentes à base de resina epóxi, a fim de evitar a fuga da leitada durante o processo de injecção. O preço não inclui a injecção da resina.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</si>
  <si>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</si>
  <si>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</si>
  <si>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</si>
  <si>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</si>
  <si>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</si>
  <si>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</si>
  <si>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mt09reh123</t>
  </si>
  <si>
    <t xml:space="preserve">Ud</t>
  </si>
  <si>
    <t xml:space="preserve">Injector interno, de polietileno.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</si>
  <si>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</si>
  <si>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</si>
  <si>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</si>
  <si>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</si>
  <si>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</si>
  <si>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</si>
  <si>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</si>
  <si>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</si>
  <si>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</si>
  <si>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</si>
  <si>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</si>
  <si>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29,89$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</si>
  <si>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</si>
  <si>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</si>
  <si>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</si>
  <si>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</si>
  <si>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</si>
  <si>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1504-7:2006</t>
  </si>
  <si>
    <t xml:space="preserve">Produtos e sistemas para a proteção e reparação de estruturas de betão — Definições, requisitos, controlo da qualidade e avaliação  da conformidade — Parte 7: Proteção contra a corrosão  das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</si>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</sst>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31.04</v>
      </c>
      <c r="J9" s="13">
        <f ca="1">ROUND(INDIRECT(ADDRESS(ROW()+(0), COLUMN()+(-3), 1))*INDIRECT(ADDRESS(ROW()+(0), COLUMN()+(-1), 1)), 2)</f>
        <v>77.6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</v>
      </c>
      <c r="H10" s="16"/>
      <c r="I10" s="17">
        <v>1295.89</v>
      </c>
      <c r="J10" s="17">
        <f ca="1">ROUND(INDIRECT(ADDRESS(ROW()+(0), COLUMN()+(-3), 1))*INDIRECT(ADDRESS(ROW()+(0), COLUMN()+(-1), 1)), 2)</f>
        <v>259.18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0.532</v>
      </c>
      <c r="H11" s="16"/>
      <c r="I11" s="17">
        <v>458.42</v>
      </c>
      <c r="J11" s="17">
        <f ca="1">ROUND(INDIRECT(ADDRESS(ROW()+(0), COLUMN()+(-3), 1))*INDIRECT(ADDRESS(ROW()+(0), COLUMN()+(-1), 1)), 2)</f>
        <v>243.88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0.532</v>
      </c>
      <c r="H12" s="20"/>
      <c r="I12" s="21">
        <v>285.44</v>
      </c>
      <c r="J12" s="21">
        <f ca="1">ROUND(INDIRECT(ADDRESS(ROW()+(0), COLUMN()+(-3), 1))*INDIRECT(ADDRESS(ROW()+(0), COLUMN()+(-1), 1)), 2)</f>
        <v>151.85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732.51</v>
      </c>
      <c r="J13" s="24">
        <f ca="1">ROUND(INDIRECT(ADDRESS(ROW()+(0), COLUMN()+(-3), 1))*INDIRECT(ADDRESS(ROW()+(0), COLUMN()+(-1), 1))/100, 2)</f>
        <v>14.65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747.16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162007</v>
      </c>
      <c r="G18" s="31"/>
      <c r="H18" s="31">
        <v>112009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