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<sst xmlns="http://schemas.openxmlformats.org/spreadsheetml/2006/main" count="42" uniqueCount="42">
  <si>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</si>
  <si>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EHZ010</t>
  </si>
  <si>
    <t xml:space="preserve">m</t>
  </si>
  <si>
    <t xml:space="preserve">Reforço de muro ou pilar de betão armado, com laminado de fibra de carbono MasterBrace "BASF".</t>
  </si>
  <si>
    <r>
      <rPr>
        <sz val="8.25"/>
        <color rgb="FF000000"/>
        <rFont val="Arial"/>
        <family val="2"/>
      </rPr>
      <t xml:space="preserve">Reforço de muro ou pilar de betão armado, através do sistema MasterBrace "BASF", constituído por laminado de fibra de carbono, MasterBrace LAM 170/3100 "BASF", de 50 mm de largura e 1,4 mm de espessura, módulo de elasticidade 170000 N/mm², resistência à tracção 3100 MPa e extensão limite 1,9%, colocado com MasterBrace ADH 4000 "BASF" aplicando uma camada de 2 mm de espessura sobre o laminado com espátula e outra camada de 1 mm de espessura sobre a superfície de contacto com o pilar,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</si>
  <si>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</si>
  <si>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</si>
  <si>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</si>
  <si>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</si>
  <si>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</si>
  <si>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</si>
  <si>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</si>
  <si>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</si>
  <si>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</si>
  <si>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mt09reh410b</t>
  </si>
  <si>
    <t xml:space="preserve">m</t>
  </si>
  <si>
    <t xml:space="preserve">Laminado de fibra de carbono, MasterBrace LAM 170/3100 "BASF", de 50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</si>
  <si>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</si>
  <si>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</si>
  <si>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</si>
  <si>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</si>
  <si>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</si>
  <si>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</si>
  <si>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</si>
  <si>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</si>
  <si>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</si>
  <si>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</si>
  <si>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</si>
  <si>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</si>
  <si>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</si>
  <si>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</si>
  <si>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289,29$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</si>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</sst>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0.048</v>
      </c>
      <c r="H9" s="11"/>
      <c r="I9" s="13">
        <v>2849.82</v>
      </c>
      <c r="J9" s="13">
        <f ca="1">ROUND(INDIRECT(ADDRESS(ROW()+(0), COLUMN()+(-3), 1))*INDIRECT(ADDRESS(ROW()+(0), COLUMN()+(-1), 1)), 2)</f>
        <v>136.79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2757.9</v>
      </c>
      <c r="J10" s="17">
        <f ca="1">ROUND(INDIRECT(ADDRESS(ROW()+(0), COLUMN()+(-3), 1))*INDIRECT(ADDRESS(ROW()+(0), COLUMN()+(-1), 1)), 2)</f>
        <v>3033.69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0.374</v>
      </c>
      <c r="H11" s="16"/>
      <c r="I11" s="17">
        <v>1499.53</v>
      </c>
      <c r="J11" s="17">
        <f ca="1">ROUND(INDIRECT(ADDRESS(ROW()+(0), COLUMN()+(-3), 1))*INDIRECT(ADDRESS(ROW()+(0), COLUMN()+(-1), 1)), 2)</f>
        <v>560.82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0.234</v>
      </c>
      <c r="H12" s="16"/>
      <c r="I12" s="17">
        <v>421.44</v>
      </c>
      <c r="J12" s="17">
        <f ca="1">ROUND(INDIRECT(ADDRESS(ROW()+(0), COLUMN()+(-3), 1))*INDIRECT(ADDRESS(ROW()+(0), COLUMN()+(-1), 1)), 2)</f>
        <v>98.62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0.283</v>
      </c>
      <c r="H13" s="16"/>
      <c r="I13" s="17">
        <v>478.43</v>
      </c>
      <c r="J13" s="17">
        <f ca="1">ROUND(INDIRECT(ADDRESS(ROW()+(0), COLUMN()+(-3), 1))*INDIRECT(ADDRESS(ROW()+(0), COLUMN()+(-1), 1)), 2)</f>
        <v>135.4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0.283</v>
      </c>
      <c r="H14" s="20"/>
      <c r="I14" s="21">
        <v>304.93</v>
      </c>
      <c r="J14" s="21">
        <f ca="1">ROUND(INDIRECT(ADDRESS(ROW()+(0), COLUMN()+(-3), 1))*INDIRECT(ADDRESS(ROW()+(0), COLUMN()+(-1), 1)), 2)</f>
        <v>86.3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4051.62</v>
      </c>
      <c r="J15" s="24">
        <f ca="1">ROUND(INDIRECT(ADDRESS(ROW()+(0), COLUMN()+(-3), 1))*INDIRECT(ADDRESS(ROW()+(0), COLUMN()+(-1), 1))/100, 2)</f>
        <v>81.03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4132.65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