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<sst xmlns="http://schemas.openxmlformats.org/spreadsheetml/2006/main" count="42" uniqueCount="42">
  <si>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</si>
  <si>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</si>
  <si>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</si>
  <si>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</si>
  <si>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betão armado, através do sistema MasterBrace "BASF", constituído por laminado de fibra de carbono, MasterBrace LAM 170/3100 "BASF", de 120 mm de largura e 1,4 mm de espessura, módulo de elasticidade 170000 N/mm², resistência à tracção 3100 MPa e extensão limite 1,9%, colocado com MasterBrace ADH 4000 "BASF" aplicando uma camada de 2 mm de espessura sobre o laminado com espátula e outra camada de 1 mm de espessura sobre a superfície de contacto com o pilar,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</si>
  <si>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</si>
  <si>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</si>
  <si>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</si>
  <si>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</si>
  <si>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</si>
  <si>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</si>
  <si>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</si>
  <si>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</si>
  <si>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</si>
  <si>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</si>
  <si>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</si>
  <si>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"BASF", de 120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</si>
  <si>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</si>
  <si>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</si>
  <si>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</si>
  <si>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</si>
  <si>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</si>
  <si>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</si>
  <si>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</si>
  <si>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</si>
  <si>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</si>
  <si>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</si>
  <si>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</si>
  <si>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</si>
  <si>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</si>
  <si>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</si>
  <si>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580,42$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</si>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</sst>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0.057</v>
      </c>
      <c r="H9" s="11"/>
      <c r="I9" s="13">
        <v>2849.82</v>
      </c>
      <c r="J9" s="13">
        <f ca="1">ROUND(INDIRECT(ADDRESS(ROW()+(0), COLUMN()+(-3), 1))*INDIRECT(ADDRESS(ROW()+(0), COLUMN()+(-1), 1)), 2)</f>
        <v>162.44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5682.93</v>
      </c>
      <c r="J10" s="17">
        <f ca="1">ROUND(INDIRECT(ADDRESS(ROW()+(0), COLUMN()+(-3), 1))*INDIRECT(ADDRESS(ROW()+(0), COLUMN()+(-1), 1)), 2)</f>
        <v>6251.22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0.875</v>
      </c>
      <c r="H11" s="16"/>
      <c r="I11" s="17">
        <v>1499.53</v>
      </c>
      <c r="J11" s="17">
        <f ca="1">ROUND(INDIRECT(ADDRESS(ROW()+(0), COLUMN()+(-3), 1))*INDIRECT(ADDRESS(ROW()+(0), COLUMN()+(-1), 1)), 2)</f>
        <v>1312.09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421.44</v>
      </c>
      <c r="J12" s="17">
        <f ca="1">ROUND(INDIRECT(ADDRESS(ROW()+(0), COLUMN()+(-3), 1))*INDIRECT(ADDRESS(ROW()+(0), COLUMN()+(-1), 1)), 2)</f>
        <v>98.62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0.389</v>
      </c>
      <c r="H13" s="16"/>
      <c r="I13" s="17">
        <v>478.43</v>
      </c>
      <c r="J13" s="17">
        <f ca="1">ROUND(INDIRECT(ADDRESS(ROW()+(0), COLUMN()+(-3), 1))*INDIRECT(ADDRESS(ROW()+(0), COLUMN()+(-1), 1)), 2)</f>
        <v>186.11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304.93</v>
      </c>
      <c r="J14" s="21">
        <f ca="1">ROUND(INDIRECT(ADDRESS(ROW()+(0), COLUMN()+(-3), 1))*INDIRECT(ADDRESS(ROW()+(0), COLUMN()+(-1), 1)), 2)</f>
        <v>118.62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8129.1</v>
      </c>
      <c r="J15" s="24">
        <f ca="1">ROUND(INDIRECT(ADDRESS(ROW()+(0), COLUMN()+(-3), 1))*INDIRECT(ADDRESS(ROW()+(0), COLUMN()+(-1), 1))/100, 2)</f>
        <v>162.58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8291.68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