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<sst xmlns="http://schemas.openxmlformats.org/spreadsheetml/2006/main" count="41" uniqueCount="41">
  <si>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</si>
  <si>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EHZ010</t>
  </si>
  <si>
    <t xml:space="preserve">m</t>
  </si>
  <si>
    <t xml:space="preserve">Reforço de muro ou pilar de betão armado, com laminado de fibra de carbono MBrace "BASF Construction Chemical".</t>
  </si>
  <si>
    <r>
      <rPr>
        <sz val="7.80"/>
        <color rgb="FF000000"/>
        <rFont val="Arial"/>
        <family val="2"/>
      </rPr>
      <t xml:space="preserve">Reforço de muro ou pilar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120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sobre a superfície previamente lixada e com primário </t>
    </r>
    <r>
      <rPr>
        <b/>
        <sz val="7.80"/>
        <color rgb="FF000000"/>
        <rFont val="Arial"/>
        <family val="2"/>
      </rPr>
      <t xml:space="preserve">MBrace Primer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</si>
  <si>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</si>
  <si>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</si>
  <si>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</si>
  <si>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</si>
  <si>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</si>
  <si>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</si>
  <si>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</si>
  <si>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</si>
  <si>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</si>
  <si>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mt09reh410iR</t>
  </si>
  <si>
    <t xml:space="preserve">m</t>
  </si>
  <si>
    <t xml:space="preserve">Laminado de fibra de carbono, MBrace Laminate "BASF Construction Chemical", de 120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</si>
  <si>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</si>
  <si>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</si>
  <si>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</si>
  <si>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</si>
  <si>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</si>
  <si>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</si>
  <si>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</si>
  <si>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</si>
  <si>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</si>
  <si>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</si>
  <si>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</si>
  <si>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</si>
  <si>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</si>
  <si>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2.986,65$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</si>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</sst>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0.057000</v>
      </c>
      <c r="I8" s="16">
        <v>3524.560000</v>
      </c>
      <c r="J8" s="16"/>
      <c r="K8" s="16"/>
      <c r="L8" s="16">
        <f ca="1">ROUND(INDIRECT(ADDRESS(ROW()+(0), COLUMN()+(-4), 1))*INDIRECT(ADDRESS(ROW()+(0), COLUMN()+(-3), 1)), 2)</f>
        <v>200.900000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34022.930000</v>
      </c>
      <c r="J9" s="20"/>
      <c r="K9" s="20"/>
      <c r="L9" s="20">
        <f ca="1">ROUND(INDIRECT(ADDRESS(ROW()+(0), COLUMN()+(-4), 1))*INDIRECT(ADDRESS(ROW()+(0), COLUMN()+(-3), 1)), 2)</f>
        <v>37425.220000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0.875000</v>
      </c>
      <c r="I10" s="20">
        <v>1627.800000</v>
      </c>
      <c r="J10" s="20"/>
      <c r="K10" s="20"/>
      <c r="L10" s="20">
        <f ca="1">ROUND(INDIRECT(ADDRESS(ROW()+(0), COLUMN()+(-4), 1))*INDIRECT(ADDRESS(ROW()+(0), COLUMN()+(-3), 1)), 2)</f>
        <v>1424.330000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2.483000</v>
      </c>
      <c r="I11" s="20">
        <v>379.200000</v>
      </c>
      <c r="J11" s="20"/>
      <c r="K11" s="20"/>
      <c r="L11" s="20">
        <f ca="1">ROUND(INDIRECT(ADDRESS(ROW()+(0), COLUMN()+(-4), 1))*INDIRECT(ADDRESS(ROW()+(0), COLUMN()+(-3), 1)), 2)</f>
        <v>941.550000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2.483000</v>
      </c>
      <c r="I12" s="24">
        <v>249.490000</v>
      </c>
      <c r="J12" s="24"/>
      <c r="K12" s="24"/>
      <c r="L12" s="24">
        <f ca="1">ROUND(INDIRECT(ADDRESS(ROW()+(0), COLUMN()+(-4), 1))*INDIRECT(ADDRESS(ROW()+(0), COLUMN()+(-3), 1)), 2)</f>
        <v>619.480000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40611.480000</v>
      </c>
      <c r="J13" s="16"/>
      <c r="K13" s="16"/>
      <c r="L13" s="16">
        <f ca="1">ROUND(INDIRECT(ADDRESS(ROW()+(0), COLUMN()+(-4), 1))*INDIRECT(ADDRESS(ROW()+(0), COLUMN()+(-3), 1))/100, 2)</f>
        <v>812.230000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41423.710000</v>
      </c>
      <c r="J14" s="24"/>
      <c r="K14" s="24"/>
      <c r="L14" s="24">
        <f ca="1">ROUND(INDIRECT(ADDRESS(ROW()+(0), COLUMN()+(-4), 1))*INDIRECT(ADDRESS(ROW()+(0), COLUMN()+(-3), 1))/100, 2)</f>
        <v>1242.710000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42666.420000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