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<sst xmlns="http://schemas.openxmlformats.org/spreadsheetml/2006/main" count="47" uniqueCount="47">
  <si>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</si>
  <si>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</si>
  <si>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</si>
  <si>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</si>
  <si>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"BASF", constituído por laminado de fibra de carbono, MasterBrace LAM 170/3100 "BASF", de 120 mm de largura e 1,4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trincha, e regularização da superfície com MasterBrace ADH 1460 "BASF".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</si>
  <si>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</si>
  <si>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</si>
  <si>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</si>
  <si>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</si>
  <si>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</si>
  <si>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</si>
  <si>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mt09reh120d</t>
  </si>
  <si>
    <t xml:space="preserve">kg</t>
  </si>
  <si>
    <t xml:space="preserve">Adesivo tixotrópico de dois componentes à base de resina epóxi, MasterBrace ADH 1460 "BASF",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</si>
  <si>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</si>
  <si>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</si>
  <si>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</si>
  <si>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mt09reh410h</t>
  </si>
  <si>
    <t xml:space="preserve">m</t>
  </si>
  <si>
    <t xml:space="preserve">Laminado de fibra de carbono, MasterBrace LAM 170/3100 "BASF", de 120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</si>
  <si>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</si>
  <si>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</si>
  <si>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</si>
  <si>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</si>
  <si>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</si>
  <si>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</si>
  <si>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</si>
  <si>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</si>
  <si>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</si>
  <si>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</si>
  <si>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</si>
  <si>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</si>
  <si>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</si>
  <si>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</si>
  <si>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607,45$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</si>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</sst>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0.22</v>
      </c>
      <c r="H9" s="11"/>
      <c r="I9" s="13">
        <v>1335.96</v>
      </c>
      <c r="J9" s="13">
        <f ca="1">ROUND(INDIRECT(ADDRESS(ROW()+(0), COLUMN()+(-3), 1))*INDIRECT(ADDRESS(ROW()+(0), COLUMN()+(-1), 1)), 2)</f>
        <v>293.91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0.057</v>
      </c>
      <c r="H10" s="16"/>
      <c r="I10" s="17">
        <v>2849.82</v>
      </c>
      <c r="J10" s="17">
        <f ca="1">ROUND(INDIRECT(ADDRESS(ROW()+(0), COLUMN()+(-3), 1))*INDIRECT(ADDRESS(ROW()+(0), COLUMN()+(-1), 1)), 2)</f>
        <v>162.44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5682.93</v>
      </c>
      <c r="J11" s="17">
        <f ca="1">ROUND(INDIRECT(ADDRESS(ROW()+(0), COLUMN()+(-3), 1))*INDIRECT(ADDRESS(ROW()+(0), COLUMN()+(-1), 1)), 2)</f>
        <v>6251.22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0.875</v>
      </c>
      <c r="H12" s="16"/>
      <c r="I12" s="17">
        <v>1499.53</v>
      </c>
      <c r="J12" s="17">
        <f ca="1">ROUND(INDIRECT(ADDRESS(ROW()+(0), COLUMN()+(-3), 1))*INDIRECT(ADDRESS(ROW()+(0), COLUMN()+(-1), 1)), 2)</f>
        <v>1312.09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0.223</v>
      </c>
      <c r="H13" s="16"/>
      <c r="I13" s="17">
        <v>421.44</v>
      </c>
      <c r="J13" s="17">
        <f ca="1">ROUND(INDIRECT(ADDRESS(ROW()+(0), COLUMN()+(-3), 1))*INDIRECT(ADDRESS(ROW()+(0), COLUMN()+(-1), 1)), 2)</f>
        <v>93.98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0.503</v>
      </c>
      <c r="H14" s="16"/>
      <c r="I14" s="17">
        <v>478.43</v>
      </c>
      <c r="J14" s="17">
        <f ca="1">ROUND(INDIRECT(ADDRESS(ROW()+(0), COLUMN()+(-3), 1))*INDIRECT(ADDRESS(ROW()+(0), COLUMN()+(-1), 1)), 2)</f>
        <v>240.65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0.503</v>
      </c>
      <c r="H15" s="20"/>
      <c r="I15" s="21">
        <v>304.93</v>
      </c>
      <c r="J15" s="21">
        <f ca="1">ROUND(INDIRECT(ADDRESS(ROW()+(0), COLUMN()+(-3), 1))*INDIRECT(ADDRESS(ROW()+(0), COLUMN()+(-1), 1)), 2)</f>
        <v>153.38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8507.67</v>
      </c>
      <c r="J16" s="24">
        <f ca="1">ROUND(INDIRECT(ADDRESS(ROW()+(0), COLUMN()+(-3), 1))*INDIRECT(ADDRESS(ROW()+(0), COLUMN()+(-1), 1))/100, 2)</f>
        <v>170.15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8677.82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162007</v>
      </c>
      <c r="G21" s="31"/>
      <c r="H21" s="31">
        <v>112009</v>
      </c>
      <c r="I21" s="31"/>
      <c r="J21" s="31"/>
      <c r="K21" s="31"/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42</v>
      </c>
      <c r="B23" s="30"/>
      <c r="C23" s="30"/>
      <c r="D23" s="30"/>
      <c r="E23" s="30"/>
      <c r="F23" s="31">
        <v>192005</v>
      </c>
      <c r="G23" s="31"/>
      <c r="H23" s="31">
        <v>112009</v>
      </c>
      <c r="I23" s="31"/>
      <c r="J23" s="31"/>
      <c r="K23" s="31"/>
    </row>
    <row r="24" spans="1:11" ht="24.00" thickBot="1" customHeight="1">
      <c r="A24" s="32" t="s">
        <v>43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