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<sst xmlns="http://schemas.openxmlformats.org/spreadsheetml/2006/main" count="40" uniqueCount="40">
  <si>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</si>
  <si>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EHZ110</t>
  </si>
  <si>
    <t xml:space="preserve">m²</t>
  </si>
  <si>
    <t xml:space="preserve">Reforço ao esforço transverso de vigas, com folha de fibra de carbono MasterBrace "MBCC de Sika".</t>
  </si>
  <si>
    <r>
      <rPr>
        <sz val="8.25"/>
        <color rgb="FF000000"/>
        <rFont val="Arial"/>
        <family val="2"/>
      </rPr>
      <t xml:space="preserve">Reforço ao esforço transverso de vigas de betão armado, através do sistema MasterBrace "MBCC de Sika", com DIT nº 572R, constituído por 1 camada de folhas de fibra de carbono unidireccional, MasterBrace FIB 300/50 CFS "MBCC de Sika", 300 g/m², de 500x100 mm e 0,165 mm de espessura, resistência à tracção 4900 MPa e alongamento máximo 2,1%, em forma de U, impregnadas por ambas as faces com MasterBrace SAT 4500 "MBCC de Sika" colocada sobre a superfície suporte de betão com prévia aplicação de primário MasterBrace P 3500 "MBCC de Sika", aplicada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</si>
  <si>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</si>
  <si>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</si>
  <si>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</si>
  <si>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</si>
  <si>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</si>
  <si>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</si>
  <si>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mt09reh420a</t>
  </si>
  <si>
    <t xml:space="preserve">kg</t>
  </si>
  <si>
    <t xml:space="preserve">Primário de dois componentes à base de resina epóxi sem dissolventes, MasterBrace P 3500 "MBCC de Sika", para aplicar com trincha ou rolo sobre elemento estrutural a reforçar através de folhas ou laminados de fibra de carbono.</t>
  </si>
  <si>
    <t xml:space="preserve">mt09reh400a</t>
  </si>
  <si>
    <t xml:space="preserve">m²</t>
  </si>
  <si>
    <t xml:space="preserve">Folha de fibra de carbono unidireccional, MasterBrace FIB 300/50 CFS "MBCC de Sika", 300 g/m², de 500x100 mm e 0,165 mm de espessura, resistência à tracção 4900 MPa, módulo de elasticidade 230.000 N/mm² e alongamento máximo 2,1%, para reforço de estruturas.</t>
  </si>
  <si>
    <t xml:space="preserve">mt09reh430a</t>
  </si>
  <si>
    <t xml:space="preserve">kg</t>
  </si>
  <si>
    <t xml:space="preserve">Resina epóxi saturante sem dissolventes, MasterBrace SAT 4500 "MBCC de Sika",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</si>
  <si>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</si>
  <si>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</si>
  <si>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</si>
  <si>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</si>
  <si>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</si>
  <si>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</si>
  <si>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</si>
  <si>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</si>
  <si>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1.946,57$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</si>
  <si>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</si>
  <si>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</si>
  <si>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</si>
  <si>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</si>
  <si>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</si>
  <si>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1504-4:2004</t>
  </si>
  <si>
    <t xml:space="preserve">1/2+/3/4</t>
  </si>
  <si>
    <t xml:space="preserve">Produtos  e  sistemas  para  a  protecção  e  reparação de  estruturas  de  betão  —  Definições,  requisitos, controlo  da  qualidade  e  avaliação  da  conformidade  —  Parte  4:  Colagem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</si>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</sst>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0.2</v>
      </c>
      <c r="H9" s="11"/>
      <c r="I9" s="13">
        <v>3301.87</v>
      </c>
      <c r="J9" s="13">
        <f ca="1">ROUND(INDIRECT(ADDRESS(ROW()+(0), COLUMN()+(-3), 1))*INDIRECT(ADDRESS(ROW()+(0), COLUMN()+(-1), 1)), 2)</f>
        <v>660.37</v>
      </c>
      <c r="K9" s="13"/>
    </row>
    <row r="10" spans="1:11" ht="34.50" thickBot="1" customHeight="1">
      <c r="A10" s="14" t="s">
        <v>14</v>
      </c>
      <c r="B10" s="14"/>
      <c r="C10" s="15" t="s">
        <v>15</v>
      </c>
      <c r="D10" s="15"/>
      <c r="E10" s="14" t="s">
        <v>16</v>
      </c>
      <c r="F10" s="14"/>
      <c r="G10" s="16">
        <v>1.1</v>
      </c>
      <c r="H10" s="16"/>
      <c r="I10" s="17">
        <v>4848.86</v>
      </c>
      <c r="J10" s="17">
        <f ca="1">ROUND(INDIRECT(ADDRESS(ROW()+(0), COLUMN()+(-3), 1))*INDIRECT(ADDRESS(ROW()+(0), COLUMN()+(-1), 1)), 2)</f>
        <v>5333.75</v>
      </c>
      <c r="K10" s="17"/>
    </row>
    <row r="11" spans="1:11" ht="45.00" thickBot="1" customHeight="1">
      <c r="A11" s="14" t="s">
        <v>17</v>
      </c>
      <c r="B11" s="14"/>
      <c r="C11" s="15" t="s">
        <v>18</v>
      </c>
      <c r="D11" s="15"/>
      <c r="E11" s="14" t="s">
        <v>19</v>
      </c>
      <c r="F11" s="14"/>
      <c r="G11" s="16">
        <v>0.88</v>
      </c>
      <c r="H11" s="16"/>
      <c r="I11" s="17">
        <v>2926.1</v>
      </c>
      <c r="J11" s="17">
        <f ca="1">ROUND(INDIRECT(ADDRESS(ROW()+(0), COLUMN()+(-3), 1))*INDIRECT(ADDRESS(ROW()+(0), COLUMN()+(-1), 1)), 2)</f>
        <v>2574.97</v>
      </c>
      <c r="K11" s="17"/>
    </row>
    <row r="12" spans="1:11" ht="13.50" thickBot="1" customHeight="1">
      <c r="A12" s="14" t="s">
        <v>20</v>
      </c>
      <c r="B12" s="14"/>
      <c r="C12" s="15" t="s">
        <v>21</v>
      </c>
      <c r="D12" s="15"/>
      <c r="E12" s="14" t="s">
        <v>22</v>
      </c>
      <c r="F12" s="14"/>
      <c r="G12" s="16">
        <v>0.529</v>
      </c>
      <c r="H12" s="16"/>
      <c r="I12" s="17">
        <v>647.55</v>
      </c>
      <c r="J12" s="17">
        <f ca="1">ROUND(INDIRECT(ADDRESS(ROW()+(0), COLUMN()+(-3), 1))*INDIRECT(ADDRESS(ROW()+(0), COLUMN()+(-1), 1)), 2)</f>
        <v>342.55</v>
      </c>
      <c r="K12" s="17"/>
    </row>
    <row r="13" spans="1:11" ht="13.50" thickBot="1" customHeight="1">
      <c r="A13" s="14" t="s">
        <v>23</v>
      </c>
      <c r="B13" s="14"/>
      <c r="C13" s="18" t="s">
        <v>24</v>
      </c>
      <c r="D13" s="18"/>
      <c r="E13" s="19" t="s">
        <v>25</v>
      </c>
      <c r="F13" s="19"/>
      <c r="G13" s="20">
        <v>0.529</v>
      </c>
      <c r="H13" s="20"/>
      <c r="I13" s="21">
        <v>414.89</v>
      </c>
      <c r="J13" s="21">
        <f ca="1">ROUND(INDIRECT(ADDRESS(ROW()+(0), COLUMN()+(-3), 1))*INDIRECT(ADDRESS(ROW()+(0), COLUMN()+(-1), 1)), 2)</f>
        <v>219.48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9131.12</v>
      </c>
      <c r="J14" s="24">
        <f ca="1">ROUND(INDIRECT(ADDRESS(ROW()+(0), COLUMN()+(-3), 1))*INDIRECT(ADDRESS(ROW()+(0), COLUMN()+(-1), 1))/100, 2)</f>
        <v>182.62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9313.74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192005</v>
      </c>
      <c r="G19" s="31"/>
      <c r="H19" s="31">
        <v>112009</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