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<sst xmlns="http://schemas.openxmlformats.org/spreadsheetml/2006/main" count="29" uniqueCount="29">
  <si>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</si>
  <si>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</si>
  <si>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</si>
  <si>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</si>
  <si>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135 mm de profundidade no qual no interior será alojada uma bucha de resina resina de viniléster, sem estireno, com areia de quartzo ou corindo e inserção posterior de varão roscado com porca e anilha de de aço inoxidável A4-70, segundo NP EN ISO 3506-1, de 12 mm de diâmetro e 160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</si>
  <si>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</si>
  <si>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</si>
  <si>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</si>
  <si>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</si>
  <si>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</si>
  <si>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</si>
  <si>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</si>
  <si>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</si>
  <si>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</si>
  <si>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mt09reh305yd</t>
  </si>
  <si>
    <t xml:space="preserve">Ud</t>
  </si>
  <si>
    <t xml:space="preserve">Ancoragem composta por varão roscado de aço inoxidável A4-70, segundo NP EN ISO 3506-1 de 12 mm de diâmetro, e 160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</si>
  <si>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</si>
  <si>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</si>
  <si>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</si>
  <si>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</si>
  <si>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</si>
  <si>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</si>
  <si>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</si>
  <si>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</si>
  <si>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</si>
  <si>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</si>
  <si>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82,03$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</si>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</sst>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378.360000</v>
      </c>
      <c r="I8" s="16"/>
      <c r="J8" s="16">
        <f ca="1">ROUND(INDIRECT(ADDRESS(ROW()+(0), COLUMN()+(-3), 1))*INDIRECT(ADDRESS(ROW()+(0), COLUMN()+(-2), 1)), 2)</f>
        <v>378.360000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668.100000</v>
      </c>
      <c r="I9" s="20"/>
      <c r="J9" s="20">
        <f ca="1">ROUND(INDIRECT(ADDRESS(ROW()+(0), COLUMN()+(-3), 1))*INDIRECT(ADDRESS(ROW()+(0), COLUMN()+(-2), 1)), 2)</f>
        <v>668.100000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20">
        <v>361.180000</v>
      </c>
      <c r="I10" s="20"/>
      <c r="J10" s="20">
        <f ca="1">ROUND(INDIRECT(ADDRESS(ROW()+(0), COLUMN()+(-3), 1))*INDIRECT(ADDRESS(ROW()+(0), COLUMN()+(-2), 1)), 2)</f>
        <v>41.900000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4">
        <v>232.860000</v>
      </c>
      <c r="I11" s="24"/>
      <c r="J11" s="24">
        <f ca="1">ROUND(INDIRECT(ADDRESS(ROW()+(0), COLUMN()+(-3), 1))*INDIRECT(ADDRESS(ROW()+(0), COLUMN()+(-2), 1)), 2)</f>
        <v>27.010000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1115.370000</v>
      </c>
      <c r="I12" s="16"/>
      <c r="J12" s="16">
        <f ca="1">ROUND(INDIRECT(ADDRESS(ROW()+(0), COLUMN()+(-3), 1))*INDIRECT(ADDRESS(ROW()+(0), COLUMN()+(-2), 1))/100, 2)</f>
        <v>22.310000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1137.680000</v>
      </c>
      <c r="I13" s="24"/>
      <c r="J13" s="24">
        <f ca="1">ROUND(INDIRECT(ADDRESS(ROW()+(0), COLUMN()+(-3), 1))*INDIRECT(ADDRESS(ROW()+(0), COLUMN()+(-2), 1))/100, 2)</f>
        <v>34.130000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1171.810000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